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Y:\Msoffice\Winword\Epyme\Gabinete tecnico\02.RITE\02.DOCUMENTOS\01.PLANTILLAS\"/>
    </mc:Choice>
  </mc:AlternateContent>
  <xr:revisionPtr revIDLastSave="0" documentId="13_ncr:1_{90BAFC96-BD2B-45C2-9674-C3A77EBF19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uía de uso" sheetId="10" r:id="rId1"/>
    <sheet name="Portada" sheetId="1" r:id="rId2"/>
    <sheet name="Datos e inventario" sheetId="3" r:id="rId3"/>
    <sheet name="Medidas Equipos Gen calor" sheetId="5" r:id="rId4"/>
    <sheet name="Medidas Equipos Gen frío" sheetId="6" r:id="rId5"/>
    <sheet name="Registro de consumos" sheetId="7" r:id="rId6"/>
    <sheet name="INFORME DE RESULTADOS PROGRAMA" sheetId="9" r:id="rId7"/>
    <sheet name="auxiliar" sheetId="4" state="hidden" r:id="rId8"/>
  </sheets>
  <definedNames>
    <definedName name="_xlnm.Print_Area" localSheetId="2">'Datos e inventario'!$A$1:$Q$53</definedName>
    <definedName name="_xlnm.Print_Area" localSheetId="0">'Guía de uso'!$A$1:$Q$73</definedName>
    <definedName name="_xlnm.Print_Area" localSheetId="6">'INFORME DE RESULTADOS PROGRAMA'!$A$1:$Q$61</definedName>
    <definedName name="_xlnm.Print_Area" localSheetId="3">'Medidas Equipos Gen calor'!$A$1:$Q$58</definedName>
    <definedName name="_xlnm.Print_Area" localSheetId="4">'Medidas Equipos Gen frío'!$A$1:$Q$62</definedName>
    <definedName name="_xlnm.Print_Area" localSheetId="1">Portada!$A$1:$Q$50</definedName>
    <definedName name="_xlnm.Print_Area" localSheetId="5">'Registro de consumos'!$A$1:$Q$62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7" l="1"/>
  <c r="F16" i="7"/>
  <c r="F19" i="7"/>
  <c r="F18" i="7"/>
  <c r="F17" i="7"/>
  <c r="H12" i="6"/>
  <c r="H28" i="6" s="1"/>
  <c r="H12" i="5"/>
  <c r="H20" i="5" s="1"/>
  <c r="H24" i="6" l="1"/>
  <c r="H17" i="6"/>
  <c r="H25" i="6"/>
  <c r="H22" i="6"/>
  <c r="H16" i="6"/>
  <c r="H18" i="6"/>
  <c r="H26" i="6"/>
  <c r="H21" i="6"/>
  <c r="H15" i="6"/>
  <c r="H19" i="6"/>
  <c r="H27" i="6"/>
  <c r="H14" i="6"/>
  <c r="H23" i="6"/>
  <c r="H20" i="6"/>
  <c r="H17" i="5"/>
  <c r="H18" i="5"/>
  <c r="H19" i="5"/>
  <c r="H21" i="5"/>
  <c r="H14" i="5"/>
  <c r="H22" i="5"/>
  <c r="H15" i="5"/>
  <c r="H23" i="5"/>
  <c r="H16" i="5"/>
  <c r="H24" i="5"/>
</calcChain>
</file>

<file path=xl/sharedStrings.xml><?xml version="1.0" encoding="utf-8"?>
<sst xmlns="http://schemas.openxmlformats.org/spreadsheetml/2006/main" count="271" uniqueCount="214">
  <si>
    <t>LOGO EMPRESA INSTALADORA/MANTENEDORA RITE</t>
  </si>
  <si>
    <t>Empresa asociada a</t>
  </si>
  <si>
    <t>LOGO ASOCIACIÓN</t>
  </si>
  <si>
    <t>NOMBRE EMPRESA MANTENEDORA</t>
  </si>
  <si>
    <t>Nº DE REGISTRO EMPRESA MANTENEDORA HABILITADA</t>
  </si>
  <si>
    <t>NOMBRE CLIENTE TITULAR  DE LA INSTALACIÓN</t>
  </si>
  <si>
    <t>Dirección de la instalación</t>
  </si>
  <si>
    <t>Sello empresa mantenedora</t>
  </si>
  <si>
    <t>Nombre y apellidos del responsable</t>
  </si>
  <si>
    <t>Nombre y apellidos o Razón social</t>
  </si>
  <si>
    <t>CIF/NIF</t>
  </si>
  <si>
    <t>Domicilio del cliente</t>
  </si>
  <si>
    <t>Tipo de vía</t>
  </si>
  <si>
    <t>Calle</t>
  </si>
  <si>
    <t>Avenida</t>
  </si>
  <si>
    <t>Paseo</t>
  </si>
  <si>
    <t>Callejón</t>
  </si>
  <si>
    <t>Carrera</t>
  </si>
  <si>
    <t>Travesía</t>
  </si>
  <si>
    <t>Nombre de vía</t>
  </si>
  <si>
    <t>Nº</t>
  </si>
  <si>
    <t>Población</t>
  </si>
  <si>
    <t>CP</t>
  </si>
  <si>
    <t>Provincia</t>
  </si>
  <si>
    <t>DATOS DEL CLIENTE</t>
  </si>
  <si>
    <t>Provincias</t>
  </si>
  <si>
    <t>Nº de Registro de la instalación en el Órgano Competente de:</t>
  </si>
  <si>
    <t>CCAA</t>
  </si>
  <si>
    <t>CC.AA.</t>
  </si>
  <si>
    <t>DATOS DE LA EMPRESA MANTENEDORA</t>
  </si>
  <si>
    <t>Domicilio social</t>
  </si>
  <si>
    <t>Nº de registro empresa habilitada en Instalaciones Térmicas</t>
  </si>
  <si>
    <t>DIRECTOR DE MANTENIMIENTO (si procede)</t>
  </si>
  <si>
    <t>Nombre</t>
  </si>
  <si>
    <t>Apellidos</t>
  </si>
  <si>
    <t>DNI</t>
  </si>
  <si>
    <t>Teléfono de contacto</t>
  </si>
  <si>
    <t>Correo electrónico</t>
  </si>
  <si>
    <t>Teléfono de averías/urgencias</t>
  </si>
  <si>
    <t>Trabaja para</t>
  </si>
  <si>
    <t>Empresa mantenedora</t>
  </si>
  <si>
    <t>Plantilla del cliente</t>
  </si>
  <si>
    <t>Colegio profesional (si procede)</t>
  </si>
  <si>
    <t>Nº colegiado</t>
  </si>
  <si>
    <t>Andalucía</t>
  </si>
  <si>
    <t>Aragón</t>
  </si>
  <si>
    <t>Asturias</t>
  </si>
  <si>
    <t>Cantabria</t>
  </si>
  <si>
    <t>Castilla-La Mancha</t>
  </si>
  <si>
    <t>Castilla y León</t>
  </si>
  <si>
    <t>Cataluña</t>
  </si>
  <si>
    <t>Extremadura</t>
  </si>
  <si>
    <t>Galicia</t>
  </si>
  <si>
    <t>Islas Baleares</t>
  </si>
  <si>
    <t>Islas Canarias</t>
  </si>
  <si>
    <t>La Rioja</t>
  </si>
  <si>
    <t>Madrid</t>
  </si>
  <si>
    <t>Murcia</t>
  </si>
  <si>
    <t>Navarra</t>
  </si>
  <si>
    <t>País Vasco</t>
  </si>
  <si>
    <t>Ceuta</t>
  </si>
  <si>
    <t>Melilla</t>
  </si>
  <si>
    <t>Comunidad Valenciana</t>
  </si>
  <si>
    <t>Principado de Asturias</t>
  </si>
  <si>
    <t>Comunidad Foral de Navarra</t>
  </si>
  <si>
    <t>Comunidad de Madrid</t>
  </si>
  <si>
    <t>Albacete</t>
  </si>
  <si>
    <t>Alicante/Alacant</t>
  </si>
  <si>
    <t>Almería</t>
  </si>
  <si>
    <t>Araba/Álava</t>
  </si>
  <si>
    <t>Ávila</t>
  </si>
  <si>
    <t>Badajoz</t>
  </si>
  <si>
    <t>Balears, Illes</t>
  </si>
  <si>
    <t>Barcelona</t>
  </si>
  <si>
    <t>Bizkaia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</si>
  <si>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</si>
  <si>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</si>
  <si>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</si>
  <si>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</si>
  <si>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</si>
  <si>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</si>
  <si>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</si>
  <si>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</si>
  <si>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</si>
  <si>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</si>
  <si>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</si>
  <si>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</si>
  <si>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</si>
  <si>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</si>
  <si>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</si>
  <si>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</si>
  <si>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</si>
  <si>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</si>
  <si>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</si>
  <si>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</si>
  <si>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</si>
  <si>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</si>
  <si>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</si>
  <si>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</si>
  <si>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</si>
  <si>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</si>
  <si>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</si>
  <si>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</si>
  <si>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</si>
  <si>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</si>
  <si>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</si>
  <si>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</si>
  <si>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</si>
  <si>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</si>
  <si>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</si>
  <si>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</si>
  <si>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Empresa asociada a:</t>
  </si>
  <si>
    <t>ID EQUIPO</t>
  </si>
  <si>
    <t>SERVICIO</t>
  </si>
  <si>
    <t>POTENCIA (kW)</t>
  </si>
  <si>
    <t>MARCA</t>
  </si>
  <si>
    <t>MODELO</t>
  </si>
  <si>
    <t>ENERGÍA</t>
  </si>
  <si>
    <t>SERVICO</t>
  </si>
  <si>
    <t>GAS NATURAL</t>
  </si>
  <si>
    <t>GLP</t>
  </si>
  <si>
    <t>GASÓLEO</t>
  </si>
  <si>
    <t>BIOMASA</t>
  </si>
  <si>
    <t>ELECTRICIDAD</t>
  </si>
  <si>
    <t>Prod ACS</t>
  </si>
  <si>
    <t>Calefacción</t>
  </si>
  <si>
    <t>Climatización frío</t>
  </si>
  <si>
    <t>Climatización calor</t>
  </si>
  <si>
    <t>Prod Renovable</t>
  </si>
  <si>
    <t>RENOVABLE</t>
  </si>
  <si>
    <t>Medidas Generadores Calor</t>
  </si>
  <si>
    <t>Medida a realizar</t>
  </si>
  <si>
    <t>Periodiciad</t>
  </si>
  <si>
    <t>Valor</t>
  </si>
  <si>
    <t>Observaciones</t>
  </si>
  <si>
    <t>1a. Temperatura del fluido calorportador a la entrada del generador (ºC)</t>
  </si>
  <si>
    <t>1b. Temperatura del fluido calorportador a la salida del generador (ºC)</t>
  </si>
  <si>
    <t>1c. Presión del fluido calorporatador a la entrada del generador (bar)</t>
  </si>
  <si>
    <t>1d. Presión del fluido calorporatador a la salida del generador (bar)</t>
  </si>
  <si>
    <t>Fecha</t>
  </si>
  <si>
    <t>2. Temperatura del local o sala de máquinas donde se encuentra el equipo (ºC)</t>
  </si>
  <si>
    <t>3. Temperatura de los gases de combustión (ºC)</t>
  </si>
  <si>
    <r>
      <t>4a. CO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 xml:space="preserve"> de los productos de la combustión (%)</t>
    </r>
  </si>
  <si>
    <t>4a. CO de los productos de la combustión (ppm)</t>
  </si>
  <si>
    <t>CARBÓN</t>
  </si>
  <si>
    <t>5a. Opacidad de los humos (comb. Sólidos y líquidos)</t>
  </si>
  <si>
    <t>5b. Contenido de partículas sólidas humos (comb. Sólidos)</t>
  </si>
  <si>
    <t>6. Tiro en la caja de humos (mbar)</t>
  </si>
  <si>
    <t>Potencia (kW)</t>
  </si>
  <si>
    <t>Nombre y apellidos</t>
  </si>
  <si>
    <t>Nº de carnet RITE</t>
  </si>
  <si>
    <t>DATOS DE INVENTARIO DE EQUIPOS</t>
  </si>
  <si>
    <t>Medidas Generadores Frío</t>
  </si>
  <si>
    <t>1a. Temperatura del fluido exterior a la entrada del evaporador (ºC)</t>
  </si>
  <si>
    <t>1b. Temperatura del fluido exterior a la salida del evaporador (ºC)</t>
  </si>
  <si>
    <t>2a. Temperatura del fluido exterior a la entrada del condensador (ºC)</t>
  </si>
  <si>
    <t>2b. Temperatura del fluido exterior a la salida del condensador (ºC)</t>
  </si>
  <si>
    <t>3. Caída de presión en el evaporador en plantas enfriadas por agua (mbar)</t>
  </si>
  <si>
    <t>4. Caída de presión en el condensador en plantas enfriadas por agua (mbar)</t>
  </si>
  <si>
    <t>5b. Presión de evaporación (bar)</t>
  </si>
  <si>
    <t>5a. Temperatura de evaporación (ºC)</t>
  </si>
  <si>
    <t>Refrigerante</t>
  </si>
  <si>
    <t>Carga (kg)</t>
  </si>
  <si>
    <t>6a. Temperatura de condensación (ºC)</t>
  </si>
  <si>
    <t>6b. Presión de condensación (bar)</t>
  </si>
  <si>
    <t>Nº certificado manipulador gases fluorados</t>
  </si>
  <si>
    <t>7. Potencia eléctrica absorbida (W)</t>
  </si>
  <si>
    <t>8. Potencia térmica instantánea del generador, como porcentaje de la carga máxima (%)</t>
  </si>
  <si>
    <t>9. EER instantáneo</t>
  </si>
  <si>
    <r>
      <t>10. Caudal de agua en el evaporador (m</t>
    </r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>/s)</t>
    </r>
  </si>
  <si>
    <r>
      <t>11. Caudal de agua en el condensador (m</t>
    </r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>/s)</t>
    </r>
  </si>
  <si>
    <t>REGISTRO DE CONSUMOS</t>
  </si>
  <si>
    <t>Servicio</t>
  </si>
  <si>
    <t>Consumo electricidad (kWh/ud tiempo)</t>
  </si>
  <si>
    <r>
      <t>Consumo energético combustible (kg;m</t>
    </r>
    <r>
      <rPr>
        <b/>
        <vertAlign val="superscript"/>
        <sz val="14"/>
        <color theme="1"/>
        <rFont val="Arial"/>
        <family val="2"/>
      </rPr>
      <t>3</t>
    </r>
    <r>
      <rPr>
        <b/>
        <sz val="14"/>
        <color theme="1"/>
        <rFont val="Arial"/>
        <family val="2"/>
      </rPr>
      <t>(N);l/ud de tiempo)</t>
    </r>
  </si>
  <si>
    <r>
      <t>Consumo de agua (m</t>
    </r>
    <r>
      <rPr>
        <b/>
        <vertAlign val="superscript"/>
        <sz val="14"/>
        <color theme="1"/>
        <rFont val="Arial"/>
        <family val="2"/>
      </rPr>
      <t>3</t>
    </r>
    <r>
      <rPr>
        <b/>
        <sz val="14"/>
        <color theme="1"/>
        <rFont val="Arial"/>
        <family val="2"/>
      </rPr>
      <t>/ud tiempo)</t>
    </r>
  </si>
  <si>
    <r>
      <t>Producción de ACS (m</t>
    </r>
    <r>
      <rPr>
        <b/>
        <vertAlign val="superscript"/>
        <sz val="14"/>
        <color theme="1"/>
        <rFont val="Arial"/>
        <family val="2"/>
      </rPr>
      <t>3</t>
    </r>
    <r>
      <rPr>
        <b/>
        <sz val="14"/>
        <color theme="1"/>
        <rFont val="Arial"/>
        <family val="2"/>
      </rPr>
      <t>/ud tiempo)</t>
    </r>
  </si>
  <si>
    <t>Producción térmica (kWh /ud tiempo)</t>
  </si>
  <si>
    <t>Unidad de tiempo del registro</t>
  </si>
  <si>
    <t>Producción renovable (kWh/ud tiempo)</t>
  </si>
  <si>
    <t>Unidad de tiempo</t>
  </si>
  <si>
    <t>mensual</t>
  </si>
  <si>
    <t>bimensual</t>
  </si>
  <si>
    <t>trimestral</t>
  </si>
  <si>
    <t>cuatrimestral</t>
  </si>
  <si>
    <t>semestral</t>
  </si>
  <si>
    <t>anual</t>
  </si>
  <si>
    <t>PRODUCCIÓN RENOVABLE</t>
  </si>
  <si>
    <t>Tipo de producción renovable</t>
  </si>
  <si>
    <t>Cogeneración</t>
  </si>
  <si>
    <t>Aprovechamiento de energías residuales</t>
  </si>
  <si>
    <t>Energía solar térmica</t>
  </si>
  <si>
    <t>Producción de ACS mediante otra energía renovable</t>
  </si>
  <si>
    <t>Producción eléctrica renovable (kWh/año)</t>
  </si>
  <si>
    <t>¿Cumple CTE DB HE4?</t>
  </si>
  <si>
    <r>
      <t>Producción de ACS (m</t>
    </r>
    <r>
      <rPr>
        <b/>
        <vertAlign val="superscript"/>
        <sz val="14"/>
        <color theme="1"/>
        <rFont val="Arial"/>
        <family val="2"/>
      </rPr>
      <t>3</t>
    </r>
    <r>
      <rPr>
        <b/>
        <sz val="14"/>
        <color theme="1"/>
        <rFont val="Arial"/>
        <family val="2"/>
      </rPr>
      <t>/año)</t>
    </r>
  </si>
  <si>
    <t>Producción térmica renovable (kWh/año)</t>
  </si>
  <si>
    <t>CTE</t>
  </si>
  <si>
    <t>Sí</t>
  </si>
  <si>
    <t>No</t>
  </si>
  <si>
    <t>INFORME DE RESULTADOS DEL PROGRAMA</t>
  </si>
  <si>
    <t>LISTADO DE MEJORAS/PROPUESTAS PARA AUMENTAR LA EFICIENCIA</t>
  </si>
  <si>
    <t>Nº Carnet RITE</t>
  </si>
  <si>
    <t>Firma/sello Cliente</t>
  </si>
  <si>
    <t>1. Las pestañas Medidas Equipos Gen Calor/Gen Frío deben servir para imprimir en PDF una hoja por equipo sobre el que se realizan medidas</t>
  </si>
  <si>
    <t>2. La Pestaña datos e inventario contiene la relación de equipos y la información de la empresa mantenedora y los datos del cliente</t>
  </si>
  <si>
    <t>3. El registro de consumos, tiene la finalidad de registrar los consumos en instalaciones de más de 70 kW conforme a lo indicado en la IT 3.4.4. del RITE</t>
  </si>
  <si>
    <t xml:space="preserve">4. La pestaña informe de Resultados de Programa permite escribir los resultados más relevantes, así como las recomendaciones de eficiencia energética que contempla el RITE. </t>
  </si>
  <si>
    <t>5. Las celdas tienen un sombreado diferente que indica el método de introducción de datos</t>
  </si>
  <si>
    <t>Los datos se obtienen automáticamente, está formulada la celda</t>
  </si>
  <si>
    <t>Los datos se obtienen mediante el uso de listas desplegables</t>
  </si>
  <si>
    <t>Los datos se introducen mediante el uso del teclado</t>
  </si>
  <si>
    <t>Zona para escribir en la portada o en el informe de resultados</t>
  </si>
  <si>
    <t>6. Para ampliar el espacio a escribir, en las tablas, por necesidad de más filas, se debe seleccionar toda la fila, copiar, e insertar las celdas copiadas para evitar la pérdida de la correlación de las fórmulas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</si>
</sst>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vertAlign val="subscript"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b/>
      <vertAlign val="superscript"/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0" xfId="0" applyFont="1" applyBorder="1"/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14" fontId="1" fillId="2" borderId="12" xfId="0" applyNumberFormat="1" applyFont="1" applyFill="1" applyBorder="1"/>
    <xf numFmtId="0" fontId="1" fillId="2" borderId="1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0" xfId="0" applyFont="1" applyFill="1"/>
    <xf numFmtId="0" fontId="1" fillId="4" borderId="0" xfId="0" applyFont="1" applyFill="1"/>
    <xf numFmtId="0" fontId="1" fillId="2" borderId="0" xfId="0" applyFont="1" applyFill="1"/>
    <xf numFmtId="0" fontId="1" fillId="5" borderId="0" xfId="0" applyFont="1" applyFill="1"/>
    <xf numFmtId="0" fontId="7" fillId="7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" fillId="4" borderId="10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68576</xdr:colOff>
      <xdr:row>3</xdr:row>
      <xdr:rowOff>38100</xdr:rowOff>
    </xdr:from>
    <xdr:to>
      <xdr:col>15</xdr:col>
      <xdr:colOff>565213</xdr:colOff>
      <xdr:row>7</xdr:row>
      <xdr:rowOff>198180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A9BADC-564A-444E-ADF0-AC9D75F36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3376" y="708660"/>
          <a:ext cx="1715837" cy="104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68576</xdr:colOff>
      <xdr:row>3</xdr:row>
      <xdr:rowOff>38100</xdr:rowOff>
    </xdr:from>
    <xdr:to>
      <xdr:col>15</xdr:col>
      <xdr:colOff>565213</xdr:colOff>
      <xdr:row>7</xdr:row>
      <xdr:rowOff>198180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C6BC68-48B0-63F6-5A73-98C00C8E0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3376" y="708660"/>
          <a:ext cx="1715837" cy="104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79463</xdr:colOff>
      <xdr:row>3</xdr:row>
      <xdr:rowOff>43543</xdr:rowOff>
    </xdr:from>
    <xdr:to>
      <xdr:col>15</xdr:col>
      <xdr:colOff>1793847</xdr:colOff>
      <xdr:row>7</xdr:row>
      <xdr:rowOff>203623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C6DEC0-894E-420D-BE2A-E02D7CE82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2677" y="718457"/>
          <a:ext cx="1714384" cy="10527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68577</xdr:colOff>
      <xdr:row>3</xdr:row>
      <xdr:rowOff>59872</xdr:rowOff>
    </xdr:from>
    <xdr:to>
      <xdr:col>15</xdr:col>
      <xdr:colOff>1782961</xdr:colOff>
      <xdr:row>7</xdr:row>
      <xdr:rowOff>219952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15C15A-3885-474D-A3CF-4BAEC81DE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5057" y="730432"/>
          <a:ext cx="1714384" cy="1044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68577</xdr:colOff>
      <xdr:row>3</xdr:row>
      <xdr:rowOff>59872</xdr:rowOff>
    </xdr:from>
    <xdr:to>
      <xdr:col>15</xdr:col>
      <xdr:colOff>1782961</xdr:colOff>
      <xdr:row>7</xdr:row>
      <xdr:rowOff>219952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027D15-A29D-4677-9039-0677EAE1D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3197" y="730432"/>
          <a:ext cx="1714384" cy="1044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68577</xdr:colOff>
      <xdr:row>3</xdr:row>
      <xdr:rowOff>59872</xdr:rowOff>
    </xdr:from>
    <xdr:to>
      <xdr:col>15</xdr:col>
      <xdr:colOff>1782961</xdr:colOff>
      <xdr:row>7</xdr:row>
      <xdr:rowOff>219952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099C50-1CCC-4B21-AA82-D14C7C7AD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1037" y="730432"/>
          <a:ext cx="1714384" cy="1044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68576</xdr:colOff>
      <xdr:row>3</xdr:row>
      <xdr:rowOff>38100</xdr:rowOff>
    </xdr:from>
    <xdr:to>
      <xdr:col>15</xdr:col>
      <xdr:colOff>565213</xdr:colOff>
      <xdr:row>7</xdr:row>
      <xdr:rowOff>198180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A6AB71-4455-44F6-8347-9D557FA9A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3376" y="708660"/>
          <a:ext cx="1715837" cy="104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F5C0-6C72-43C6-B9FD-F9FBC584EF2C}">
  <dimension ref="B3:P49"/>
  <sheetViews>
    <sheetView showGridLines="0" tabSelected="1" view="pageBreakPreview" zoomScale="60" zoomScaleNormal="100" workbookViewId="0">
      <selection activeCell="C46" sqref="C46"/>
    </sheetView>
  </sheetViews>
  <sheetFormatPr baseColWidth="10" defaultColWidth="8.85546875" defaultRowHeight="18" x14ac:dyDescent="0.25"/>
  <cols>
    <col min="1" max="15" width="8.85546875" style="1"/>
    <col min="16" max="16" width="8.85546875" style="1" customWidth="1"/>
    <col min="17" max="16384" width="8.85546875" style="1"/>
  </cols>
  <sheetData>
    <row r="3" spans="2:16" ht="18.75" thickBot="1" x14ac:dyDescent="0.3"/>
    <row r="4" spans="2:16" x14ac:dyDescent="0.25">
      <c r="B4" s="50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46"/>
    </row>
    <row r="5" spans="2:16" x14ac:dyDescent="0.25">
      <c r="B5" s="3"/>
      <c r="P5" s="4"/>
    </row>
    <row r="6" spans="2:16" x14ac:dyDescent="0.25">
      <c r="B6" s="3"/>
      <c r="P6" s="4"/>
    </row>
    <row r="7" spans="2:16" x14ac:dyDescent="0.25">
      <c r="B7" s="3"/>
      <c r="P7" s="4"/>
    </row>
    <row r="8" spans="2:16" x14ac:dyDescent="0.25">
      <c r="B8" s="3"/>
      <c r="P8" s="4"/>
    </row>
    <row r="9" spans="2:16" x14ac:dyDescent="0.25">
      <c r="B9" s="3"/>
      <c r="P9" s="4"/>
    </row>
    <row r="10" spans="2:16" x14ac:dyDescent="0.25">
      <c r="B10" s="3"/>
      <c r="P10" s="4"/>
    </row>
    <row r="11" spans="2:16" x14ac:dyDescent="0.25">
      <c r="B11" s="3"/>
      <c r="C11" s="56" t="s">
        <v>204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4"/>
    </row>
    <row r="12" spans="2:16" x14ac:dyDescent="0.25">
      <c r="B12" s="3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4"/>
    </row>
    <row r="13" spans="2:16" x14ac:dyDescent="0.25">
      <c r="B13" s="3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4"/>
    </row>
    <row r="14" spans="2:16" x14ac:dyDescent="0.25">
      <c r="B14" s="3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4"/>
    </row>
    <row r="15" spans="2:16" x14ac:dyDescent="0.25">
      <c r="B15" s="3"/>
      <c r="C15" s="56" t="s">
        <v>205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4"/>
    </row>
    <row r="16" spans="2:16" x14ac:dyDescent="0.25">
      <c r="B16" s="3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4"/>
    </row>
    <row r="17" spans="2:16" x14ac:dyDescent="0.25">
      <c r="B17" s="3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4"/>
    </row>
    <row r="18" spans="2:16" x14ac:dyDescent="0.25">
      <c r="B18" s="3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4"/>
    </row>
    <row r="19" spans="2:16" ht="17.45" customHeight="1" x14ac:dyDescent="0.25">
      <c r="B19" s="3"/>
      <c r="C19" s="56" t="s">
        <v>206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4"/>
    </row>
    <row r="20" spans="2:16" ht="17.45" customHeight="1" x14ac:dyDescent="0.25">
      <c r="B20" s="3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4"/>
    </row>
    <row r="21" spans="2:16" ht="17.45" customHeight="1" x14ac:dyDescent="0.25">
      <c r="B21" s="3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4"/>
    </row>
    <row r="22" spans="2:16" ht="17.45" customHeight="1" x14ac:dyDescent="0.25">
      <c r="B22" s="3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4"/>
    </row>
    <row r="23" spans="2:16" x14ac:dyDescent="0.25">
      <c r="B23" s="3"/>
      <c r="C23" s="56" t="s">
        <v>207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4"/>
    </row>
    <row r="24" spans="2:16" ht="17.45" customHeight="1" x14ac:dyDescent="0.25">
      <c r="B24" s="3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4"/>
    </row>
    <row r="25" spans="2:16" ht="17.45" customHeight="1" x14ac:dyDescent="0.25">
      <c r="B25" s="3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4"/>
    </row>
    <row r="26" spans="2:16" ht="17.45" customHeight="1" x14ac:dyDescent="0.25">
      <c r="B26" s="3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4"/>
    </row>
    <row r="27" spans="2:16" ht="17.45" customHeight="1" x14ac:dyDescent="0.25">
      <c r="B27" s="3"/>
      <c r="P27" s="4"/>
    </row>
    <row r="28" spans="2:16" x14ac:dyDescent="0.25">
      <c r="B28" s="3"/>
      <c r="C28" s="56" t="s">
        <v>208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4"/>
    </row>
    <row r="29" spans="2:16" x14ac:dyDescent="0.25">
      <c r="B29" s="3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4"/>
    </row>
    <row r="30" spans="2:16" x14ac:dyDescent="0.25">
      <c r="B30" s="3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"/>
    </row>
    <row r="31" spans="2:16" x14ac:dyDescent="0.25">
      <c r="B31" s="3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"/>
    </row>
    <row r="32" spans="2:16" x14ac:dyDescent="0.25">
      <c r="B32" s="3"/>
      <c r="D32" s="51"/>
      <c r="E32" s="51"/>
      <c r="F32" s="51"/>
      <c r="G32" s="55" t="s">
        <v>209</v>
      </c>
      <c r="H32" s="55"/>
      <c r="I32" s="55"/>
      <c r="J32" s="55"/>
      <c r="K32" s="55"/>
      <c r="L32" s="55"/>
      <c r="M32" s="55"/>
      <c r="P32" s="4"/>
    </row>
    <row r="33" spans="2:16" x14ac:dyDescent="0.25">
      <c r="B33" s="3"/>
      <c r="D33" s="51"/>
      <c r="E33" s="51"/>
      <c r="F33" s="51"/>
      <c r="G33" s="55"/>
      <c r="H33" s="55"/>
      <c r="I33" s="55"/>
      <c r="J33" s="55"/>
      <c r="K33" s="55"/>
      <c r="L33" s="55"/>
      <c r="M33" s="55"/>
      <c r="P33" s="4"/>
    </row>
    <row r="34" spans="2:16" x14ac:dyDescent="0.25">
      <c r="B34" s="3"/>
      <c r="D34" s="52"/>
      <c r="E34" s="52"/>
      <c r="F34" s="52"/>
      <c r="G34" s="55" t="s">
        <v>210</v>
      </c>
      <c r="H34" s="55"/>
      <c r="I34" s="55"/>
      <c r="J34" s="55"/>
      <c r="K34" s="55"/>
      <c r="L34" s="55"/>
      <c r="M34" s="55"/>
      <c r="P34" s="4"/>
    </row>
    <row r="35" spans="2:16" x14ac:dyDescent="0.25">
      <c r="B35" s="3"/>
      <c r="D35" s="52"/>
      <c r="E35" s="52"/>
      <c r="F35" s="52"/>
      <c r="G35" s="55"/>
      <c r="H35" s="55"/>
      <c r="I35" s="55"/>
      <c r="J35" s="55"/>
      <c r="K35" s="55"/>
      <c r="L35" s="55"/>
      <c r="M35" s="55"/>
      <c r="P35" s="4"/>
    </row>
    <row r="36" spans="2:16" x14ac:dyDescent="0.25">
      <c r="B36" s="3"/>
      <c r="D36" s="53"/>
      <c r="E36" s="53"/>
      <c r="F36" s="53"/>
      <c r="G36" s="55" t="s">
        <v>211</v>
      </c>
      <c r="H36" s="55"/>
      <c r="I36" s="55"/>
      <c r="J36" s="55"/>
      <c r="K36" s="55"/>
      <c r="L36" s="55"/>
      <c r="M36" s="55"/>
      <c r="P36" s="4"/>
    </row>
    <row r="37" spans="2:16" x14ac:dyDescent="0.25">
      <c r="B37" s="3"/>
      <c r="D37" s="53"/>
      <c r="E37" s="53"/>
      <c r="F37" s="53"/>
      <c r="G37" s="55"/>
      <c r="H37" s="55"/>
      <c r="I37" s="55"/>
      <c r="J37" s="55"/>
      <c r="K37" s="55"/>
      <c r="L37" s="55"/>
      <c r="M37" s="55"/>
      <c r="P37" s="4"/>
    </row>
    <row r="38" spans="2:16" x14ac:dyDescent="0.25">
      <c r="B38" s="3"/>
      <c r="D38" s="54"/>
      <c r="E38" s="54"/>
      <c r="F38" s="54"/>
      <c r="G38" s="55" t="s">
        <v>212</v>
      </c>
      <c r="H38" s="55"/>
      <c r="I38" s="55"/>
      <c r="J38" s="55"/>
      <c r="K38" s="55"/>
      <c r="L38" s="55"/>
      <c r="M38" s="55"/>
      <c r="P38" s="4"/>
    </row>
    <row r="39" spans="2:16" x14ac:dyDescent="0.25">
      <c r="B39" s="3"/>
      <c r="D39" s="54"/>
      <c r="E39" s="54"/>
      <c r="F39" s="54"/>
      <c r="G39" s="55"/>
      <c r="H39" s="55"/>
      <c r="I39" s="55"/>
      <c r="J39" s="55"/>
      <c r="K39" s="55"/>
      <c r="L39" s="55"/>
      <c r="M39" s="55"/>
      <c r="P39" s="4"/>
    </row>
    <row r="40" spans="2:16" x14ac:dyDescent="0.25">
      <c r="B40" s="3"/>
      <c r="P40" s="4"/>
    </row>
    <row r="41" spans="2:16" x14ac:dyDescent="0.25">
      <c r="B41" s="3"/>
      <c r="C41" s="56" t="s">
        <v>213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4"/>
    </row>
    <row r="42" spans="2:16" x14ac:dyDescent="0.25">
      <c r="B42" s="3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4"/>
    </row>
    <row r="43" spans="2:16" x14ac:dyDescent="0.25">
      <c r="B43" s="3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4"/>
    </row>
    <row r="44" spans="2:16" x14ac:dyDescent="0.25">
      <c r="B44" s="3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4"/>
    </row>
    <row r="45" spans="2:16" x14ac:dyDescent="0.25">
      <c r="B45" s="3"/>
      <c r="P45" s="4"/>
    </row>
    <row r="46" spans="2:16" x14ac:dyDescent="0.25">
      <c r="B46" s="3"/>
      <c r="P46" s="4"/>
    </row>
    <row r="47" spans="2:16" x14ac:dyDescent="0.25">
      <c r="B47" s="3"/>
      <c r="P47" s="4"/>
    </row>
    <row r="48" spans="2:16" ht="18.75" thickBot="1" x14ac:dyDescent="0.3"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7"/>
    </row>
    <row r="49" spans="2:16" ht="18.75" thickBot="1" x14ac:dyDescent="0.3"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0"/>
    </row>
  </sheetData>
  <mergeCells count="10">
    <mergeCell ref="C19:O22"/>
    <mergeCell ref="C23:O26"/>
    <mergeCell ref="C28:O31"/>
    <mergeCell ref="C11:O14"/>
    <mergeCell ref="C15:O18"/>
    <mergeCell ref="G32:M33"/>
    <mergeCell ref="G34:M35"/>
    <mergeCell ref="G36:M37"/>
    <mergeCell ref="G38:M39"/>
    <mergeCell ref="C41:O44"/>
  </mergeCells>
  <pageMargins left="0.7" right="0.7" top="0.75" bottom="0.75" header="0.3" footer="0.3"/>
  <pageSetup paperSize="9" scale="58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49"/>
  <sheetViews>
    <sheetView showGridLines="0" view="pageBreakPreview" zoomScale="55" zoomScaleNormal="100" zoomScaleSheetLayoutView="55" workbookViewId="0">
      <selection activeCell="E21" sqref="E21:M21"/>
    </sheetView>
  </sheetViews>
  <sheetFormatPr baseColWidth="10" defaultColWidth="8.85546875" defaultRowHeight="18" x14ac:dyDescent="0.25"/>
  <cols>
    <col min="1" max="15" width="8.85546875" style="1"/>
    <col min="16" max="16" width="8.85546875" style="1" customWidth="1"/>
    <col min="17" max="16384" width="8.85546875" style="1"/>
  </cols>
  <sheetData>
    <row r="3" spans="2:16" ht="18.75" thickBot="1" x14ac:dyDescent="0.3"/>
    <row r="4" spans="2:16" x14ac:dyDescent="0.25">
      <c r="B4" s="57" t="s">
        <v>0</v>
      </c>
      <c r="C4" s="58"/>
      <c r="D4" s="59"/>
      <c r="E4" s="2"/>
      <c r="F4" s="2"/>
      <c r="G4" s="2"/>
      <c r="H4" s="2"/>
      <c r="I4" s="2"/>
      <c r="J4" s="2"/>
      <c r="K4" s="67" t="s">
        <v>2</v>
      </c>
      <c r="L4" s="67"/>
      <c r="M4" s="67"/>
      <c r="N4" s="67"/>
      <c r="O4" s="67"/>
      <c r="P4" s="68"/>
    </row>
    <row r="5" spans="2:16" x14ac:dyDescent="0.25">
      <c r="B5" s="60"/>
      <c r="C5" s="61"/>
      <c r="D5" s="62"/>
      <c r="K5" s="66"/>
      <c r="L5" s="66"/>
      <c r="M5" s="66"/>
      <c r="N5" s="66"/>
      <c r="O5" s="66"/>
      <c r="P5" s="69"/>
    </row>
    <row r="6" spans="2:16" x14ac:dyDescent="0.25">
      <c r="B6" s="60"/>
      <c r="C6" s="61"/>
      <c r="D6" s="62"/>
      <c r="K6" s="66"/>
      <c r="L6" s="66"/>
      <c r="M6" s="66"/>
      <c r="N6" s="66"/>
      <c r="O6" s="66"/>
      <c r="P6" s="69"/>
    </row>
    <row r="7" spans="2:16" x14ac:dyDescent="0.25">
      <c r="B7" s="60"/>
      <c r="C7" s="61"/>
      <c r="D7" s="62"/>
      <c r="F7" s="66" t="s">
        <v>1</v>
      </c>
      <c r="G7" s="66"/>
      <c r="H7" s="66"/>
      <c r="I7" s="66"/>
      <c r="J7" s="66"/>
      <c r="K7" s="66"/>
      <c r="L7" s="66"/>
      <c r="M7" s="66"/>
      <c r="N7" s="66"/>
      <c r="O7" s="66"/>
      <c r="P7" s="69"/>
    </row>
    <row r="8" spans="2:16" ht="18.75" thickBot="1" x14ac:dyDescent="0.3">
      <c r="B8" s="63"/>
      <c r="C8" s="64"/>
      <c r="D8" s="65"/>
      <c r="F8" s="66"/>
      <c r="G8" s="66"/>
      <c r="H8" s="66"/>
      <c r="I8" s="66"/>
      <c r="J8" s="66"/>
      <c r="K8" s="66"/>
      <c r="L8" s="66"/>
      <c r="M8" s="66"/>
      <c r="N8" s="66"/>
      <c r="O8" s="66"/>
      <c r="P8" s="69"/>
    </row>
    <row r="9" spans="2:16" x14ac:dyDescent="0.25">
      <c r="B9" s="3"/>
      <c r="P9" s="4"/>
    </row>
    <row r="10" spans="2:16" x14ac:dyDescent="0.25">
      <c r="B10" s="3"/>
      <c r="P10" s="4"/>
    </row>
    <row r="11" spans="2:16" x14ac:dyDescent="0.25">
      <c r="B11" s="3"/>
      <c r="P11" s="4"/>
    </row>
    <row r="12" spans="2:16" ht="18.75" thickBot="1" x14ac:dyDescent="0.3">
      <c r="B12" s="3"/>
      <c r="P12" s="4"/>
    </row>
    <row r="13" spans="2:16" x14ac:dyDescent="0.25">
      <c r="B13" s="3"/>
      <c r="E13" s="70" t="s">
        <v>3</v>
      </c>
      <c r="F13" s="71"/>
      <c r="G13" s="71"/>
      <c r="H13" s="71"/>
      <c r="I13" s="71"/>
      <c r="J13" s="71"/>
      <c r="K13" s="71"/>
      <c r="L13" s="71"/>
      <c r="M13" s="72"/>
      <c r="P13" s="4"/>
    </row>
    <row r="14" spans="2:16" x14ac:dyDescent="0.25">
      <c r="B14" s="3"/>
      <c r="E14" s="73"/>
      <c r="F14" s="74"/>
      <c r="G14" s="74"/>
      <c r="H14" s="74"/>
      <c r="I14" s="74"/>
      <c r="J14" s="74"/>
      <c r="K14" s="74"/>
      <c r="L14" s="74"/>
      <c r="M14" s="75"/>
      <c r="P14" s="4"/>
    </row>
    <row r="15" spans="2:16" x14ac:dyDescent="0.25">
      <c r="B15" s="3"/>
      <c r="E15" s="73"/>
      <c r="F15" s="74"/>
      <c r="G15" s="74"/>
      <c r="H15" s="74"/>
      <c r="I15" s="74"/>
      <c r="J15" s="74"/>
      <c r="K15" s="74"/>
      <c r="L15" s="74"/>
      <c r="M15" s="75"/>
      <c r="P15" s="4"/>
    </row>
    <row r="16" spans="2:16" x14ac:dyDescent="0.25">
      <c r="B16" s="3"/>
      <c r="E16" s="73"/>
      <c r="F16" s="74"/>
      <c r="G16" s="74"/>
      <c r="H16" s="74"/>
      <c r="I16" s="74"/>
      <c r="J16" s="74"/>
      <c r="K16" s="74"/>
      <c r="L16" s="74"/>
      <c r="M16" s="75"/>
      <c r="P16" s="4"/>
    </row>
    <row r="17" spans="2:16" x14ac:dyDescent="0.25">
      <c r="B17" s="3"/>
      <c r="E17" s="73"/>
      <c r="F17" s="74"/>
      <c r="G17" s="74"/>
      <c r="H17" s="74"/>
      <c r="I17" s="74"/>
      <c r="J17" s="74"/>
      <c r="K17" s="74"/>
      <c r="L17" s="74"/>
      <c r="M17" s="75"/>
      <c r="P17" s="4"/>
    </row>
    <row r="18" spans="2:16" x14ac:dyDescent="0.25">
      <c r="B18" s="3"/>
      <c r="E18" s="73"/>
      <c r="F18" s="74"/>
      <c r="G18" s="74"/>
      <c r="H18" s="74"/>
      <c r="I18" s="74"/>
      <c r="J18" s="74"/>
      <c r="K18" s="74"/>
      <c r="L18" s="74"/>
      <c r="M18" s="75"/>
      <c r="P18" s="4"/>
    </row>
    <row r="19" spans="2:16" ht="18.75" thickBot="1" x14ac:dyDescent="0.3">
      <c r="B19" s="3"/>
      <c r="E19" s="76"/>
      <c r="F19" s="77"/>
      <c r="G19" s="77"/>
      <c r="H19" s="77"/>
      <c r="I19" s="77"/>
      <c r="J19" s="77"/>
      <c r="K19" s="77"/>
      <c r="L19" s="77"/>
      <c r="M19" s="78"/>
      <c r="P19" s="4"/>
    </row>
    <row r="20" spans="2:16" ht="18.75" thickBot="1" x14ac:dyDescent="0.3">
      <c r="B20" s="3"/>
      <c r="E20" s="79" t="s">
        <v>4</v>
      </c>
      <c r="F20" s="80"/>
      <c r="G20" s="80"/>
      <c r="H20" s="80"/>
      <c r="I20" s="80"/>
      <c r="J20" s="80"/>
      <c r="K20" s="80"/>
      <c r="L20" s="80"/>
      <c r="M20" s="81"/>
      <c r="P20" s="4"/>
    </row>
    <row r="21" spans="2:16" ht="18.75" thickBot="1" x14ac:dyDescent="0.3">
      <c r="B21" s="3"/>
      <c r="E21" s="82"/>
      <c r="F21" s="83"/>
      <c r="G21" s="83"/>
      <c r="H21" s="83"/>
      <c r="I21" s="83"/>
      <c r="J21" s="83"/>
      <c r="K21" s="83"/>
      <c r="L21" s="83"/>
      <c r="M21" s="84"/>
      <c r="P21" s="4"/>
    </row>
    <row r="22" spans="2:16" x14ac:dyDescent="0.25">
      <c r="B22" s="3"/>
      <c r="P22" s="4"/>
    </row>
    <row r="23" spans="2:16" ht="18.75" thickBot="1" x14ac:dyDescent="0.3">
      <c r="B23" s="3"/>
      <c r="P23" s="4"/>
    </row>
    <row r="24" spans="2:16" x14ac:dyDescent="0.25">
      <c r="B24" s="3"/>
      <c r="E24" s="70" t="s">
        <v>5</v>
      </c>
      <c r="F24" s="71"/>
      <c r="G24" s="71"/>
      <c r="H24" s="71"/>
      <c r="I24" s="71"/>
      <c r="J24" s="71"/>
      <c r="K24" s="71"/>
      <c r="L24" s="71"/>
      <c r="M24" s="72"/>
      <c r="P24" s="4"/>
    </row>
    <row r="25" spans="2:16" x14ac:dyDescent="0.25">
      <c r="B25" s="3"/>
      <c r="E25" s="73"/>
      <c r="F25" s="74"/>
      <c r="G25" s="74"/>
      <c r="H25" s="74"/>
      <c r="I25" s="74"/>
      <c r="J25" s="74"/>
      <c r="K25" s="74"/>
      <c r="L25" s="74"/>
      <c r="M25" s="75"/>
      <c r="P25" s="4"/>
    </row>
    <row r="26" spans="2:16" x14ac:dyDescent="0.25">
      <c r="B26" s="3"/>
      <c r="E26" s="73"/>
      <c r="F26" s="74"/>
      <c r="G26" s="74"/>
      <c r="H26" s="74"/>
      <c r="I26" s="74"/>
      <c r="J26" s="74"/>
      <c r="K26" s="74"/>
      <c r="L26" s="74"/>
      <c r="M26" s="75"/>
      <c r="P26" s="4"/>
    </row>
    <row r="27" spans="2:16" ht="18.75" thickBot="1" x14ac:dyDescent="0.3">
      <c r="B27" s="3"/>
      <c r="E27" s="76"/>
      <c r="F27" s="77"/>
      <c r="G27" s="77"/>
      <c r="H27" s="77"/>
      <c r="I27" s="77"/>
      <c r="J27" s="77"/>
      <c r="K27" s="77"/>
      <c r="L27" s="77"/>
      <c r="M27" s="78"/>
      <c r="P27" s="4"/>
    </row>
    <row r="28" spans="2:16" x14ac:dyDescent="0.25">
      <c r="B28" s="3"/>
      <c r="E28" s="70" t="s">
        <v>6</v>
      </c>
      <c r="F28" s="71"/>
      <c r="G28" s="71"/>
      <c r="H28" s="71"/>
      <c r="I28" s="71"/>
      <c r="J28" s="71"/>
      <c r="K28" s="71"/>
      <c r="L28" s="71"/>
      <c r="M28" s="72"/>
      <c r="P28" s="4"/>
    </row>
    <row r="29" spans="2:16" x14ac:dyDescent="0.25">
      <c r="B29" s="3"/>
      <c r="E29" s="73"/>
      <c r="F29" s="74"/>
      <c r="G29" s="74"/>
      <c r="H29" s="74"/>
      <c r="I29" s="74"/>
      <c r="J29" s="74"/>
      <c r="K29" s="74"/>
      <c r="L29" s="74"/>
      <c r="M29" s="75"/>
      <c r="P29" s="4"/>
    </row>
    <row r="30" spans="2:16" ht="18.75" thickBot="1" x14ac:dyDescent="0.3">
      <c r="B30" s="3"/>
      <c r="E30" s="76"/>
      <c r="F30" s="77"/>
      <c r="G30" s="77"/>
      <c r="H30" s="77"/>
      <c r="I30" s="77"/>
      <c r="J30" s="77"/>
      <c r="K30" s="77"/>
      <c r="L30" s="77"/>
      <c r="M30" s="78"/>
      <c r="P30" s="4"/>
    </row>
    <row r="31" spans="2:16" x14ac:dyDescent="0.25">
      <c r="B31" s="3"/>
      <c r="P31" s="4"/>
    </row>
    <row r="32" spans="2:16" x14ac:dyDescent="0.25">
      <c r="B32" s="3"/>
      <c r="P32" s="4"/>
    </row>
    <row r="33" spans="2:16" x14ac:dyDescent="0.25">
      <c r="B33" s="3"/>
      <c r="P33" s="4"/>
    </row>
    <row r="34" spans="2:16" x14ac:dyDescent="0.25">
      <c r="B34" s="3"/>
      <c r="P34" s="4"/>
    </row>
    <row r="35" spans="2:16" ht="18.75" thickBot="1" x14ac:dyDescent="0.3">
      <c r="B35" s="3"/>
      <c r="P35" s="4"/>
    </row>
    <row r="36" spans="2:16" ht="18.75" thickBot="1" x14ac:dyDescent="0.3">
      <c r="B36" s="3"/>
      <c r="E36" s="57" t="s">
        <v>7</v>
      </c>
      <c r="F36" s="58"/>
      <c r="G36" s="59"/>
      <c r="P36" s="4"/>
    </row>
    <row r="37" spans="2:16" ht="18.75" thickBot="1" x14ac:dyDescent="0.3">
      <c r="B37" s="3"/>
      <c r="E37" s="60"/>
      <c r="F37" s="61"/>
      <c r="G37" s="62"/>
      <c r="I37" s="79" t="s">
        <v>8</v>
      </c>
      <c r="J37" s="80"/>
      <c r="K37" s="80"/>
      <c r="L37" s="80"/>
      <c r="M37" s="81"/>
      <c r="P37" s="4"/>
    </row>
    <row r="38" spans="2:16" x14ac:dyDescent="0.25">
      <c r="B38" s="3"/>
      <c r="E38" s="60"/>
      <c r="F38" s="61"/>
      <c r="G38" s="62"/>
      <c r="I38" s="85"/>
      <c r="J38" s="86"/>
      <c r="K38" s="86"/>
      <c r="L38" s="86"/>
      <c r="M38" s="87"/>
      <c r="P38" s="4"/>
    </row>
    <row r="39" spans="2:16" x14ac:dyDescent="0.25">
      <c r="B39" s="3"/>
      <c r="E39" s="60"/>
      <c r="F39" s="61"/>
      <c r="G39" s="62"/>
      <c r="I39" s="88"/>
      <c r="J39" s="89"/>
      <c r="K39" s="89"/>
      <c r="L39" s="89"/>
      <c r="M39" s="90"/>
      <c r="P39" s="4"/>
    </row>
    <row r="40" spans="2:16" x14ac:dyDescent="0.25">
      <c r="B40" s="3"/>
      <c r="E40" s="60"/>
      <c r="F40" s="61"/>
      <c r="G40" s="62"/>
      <c r="I40" s="88"/>
      <c r="J40" s="89"/>
      <c r="K40" s="89"/>
      <c r="L40" s="89"/>
      <c r="M40" s="90"/>
      <c r="P40" s="4"/>
    </row>
    <row r="41" spans="2:16" x14ac:dyDescent="0.25">
      <c r="B41" s="3"/>
      <c r="E41" s="60"/>
      <c r="F41" s="61"/>
      <c r="G41" s="62"/>
      <c r="I41" s="88"/>
      <c r="J41" s="89"/>
      <c r="K41" s="89"/>
      <c r="L41" s="89"/>
      <c r="M41" s="90"/>
      <c r="P41" s="4"/>
    </row>
    <row r="42" spans="2:16" ht="18.75" thickBot="1" x14ac:dyDescent="0.3">
      <c r="B42" s="3"/>
      <c r="E42" s="63"/>
      <c r="F42" s="64"/>
      <c r="G42" s="65"/>
      <c r="I42" s="91"/>
      <c r="J42" s="92"/>
      <c r="K42" s="92"/>
      <c r="L42" s="92"/>
      <c r="M42" s="93"/>
      <c r="P42" s="4"/>
    </row>
    <row r="43" spans="2:16" x14ac:dyDescent="0.25">
      <c r="B43" s="3"/>
      <c r="P43" s="4"/>
    </row>
    <row r="44" spans="2:16" x14ac:dyDescent="0.25">
      <c r="B44" s="3"/>
      <c r="P44" s="4"/>
    </row>
    <row r="45" spans="2:16" x14ac:dyDescent="0.25">
      <c r="B45" s="3"/>
      <c r="P45" s="4"/>
    </row>
    <row r="46" spans="2:16" x14ac:dyDescent="0.25">
      <c r="B46" s="3"/>
      <c r="P46" s="4"/>
    </row>
    <row r="47" spans="2:16" x14ac:dyDescent="0.25">
      <c r="B47" s="3"/>
      <c r="P47" s="4"/>
    </row>
    <row r="48" spans="2:16" ht="18.75" thickBot="1" x14ac:dyDescent="0.3">
      <c r="B48" s="3"/>
      <c r="P48" s="4"/>
    </row>
    <row r="49" spans="2:16" ht="18.75" thickBot="1" x14ac:dyDescent="0.3"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0"/>
    </row>
  </sheetData>
  <mergeCells count="12">
    <mergeCell ref="E20:M20"/>
    <mergeCell ref="E21:M21"/>
    <mergeCell ref="E24:M27"/>
    <mergeCell ref="E28:M30"/>
    <mergeCell ref="E36:G42"/>
    <mergeCell ref="I37:M37"/>
    <mergeCell ref="I38:M42"/>
    <mergeCell ref="B4:D8"/>
    <mergeCell ref="F7:J8"/>
    <mergeCell ref="K4:M8"/>
    <mergeCell ref="N4:P8"/>
    <mergeCell ref="E13:M19"/>
  </mergeCells>
  <pageMargins left="0.7" right="0.7" top="0.75" bottom="0.75" header="0.3" footer="0.3"/>
  <pageSetup paperSize="9" scale="58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B639-EC3C-4CA2-86CD-AD15B498DC98}">
  <dimension ref="B3:P52"/>
  <sheetViews>
    <sheetView showGridLines="0" view="pageBreakPreview" zoomScale="55" zoomScaleNormal="100" zoomScaleSheetLayoutView="55" workbookViewId="0">
      <selection activeCell="D37" sqref="D37:E37"/>
    </sheetView>
  </sheetViews>
  <sheetFormatPr baseColWidth="10" defaultColWidth="8.85546875" defaultRowHeight="18" x14ac:dyDescent="0.25"/>
  <cols>
    <col min="1" max="1" width="8.85546875" style="1"/>
    <col min="2" max="2" width="11.28515625" style="1" customWidth="1"/>
    <col min="3" max="9" width="8.85546875" style="1"/>
    <col min="10" max="10" width="9.7109375" style="1" customWidth="1"/>
    <col min="11" max="12" width="8.85546875" style="1"/>
    <col min="13" max="13" width="16.42578125" style="1" customWidth="1"/>
    <col min="14" max="14" width="9.7109375" style="1" customWidth="1"/>
    <col min="15" max="15" width="8.85546875" style="1"/>
    <col min="16" max="17" width="27.140625" style="1" customWidth="1"/>
    <col min="18" max="16384" width="8.85546875" style="1"/>
  </cols>
  <sheetData>
    <row r="3" spans="2:16" ht="18.75" thickBot="1" x14ac:dyDescent="0.3"/>
    <row r="4" spans="2:16" x14ac:dyDescent="0.25">
      <c r="B4" s="57" t="s">
        <v>0</v>
      </c>
      <c r="C4" s="58"/>
      <c r="D4" s="59"/>
      <c r="E4" s="2"/>
      <c r="F4" s="2"/>
      <c r="G4" s="2"/>
      <c r="H4" s="2"/>
      <c r="I4" s="2"/>
      <c r="J4" s="2"/>
      <c r="K4" s="12"/>
      <c r="L4" s="12"/>
      <c r="M4" s="141" t="s">
        <v>2</v>
      </c>
      <c r="N4" s="67"/>
      <c r="O4" s="68"/>
      <c r="P4" s="13"/>
    </row>
    <row r="5" spans="2:16" x14ac:dyDescent="0.25">
      <c r="B5" s="60"/>
      <c r="C5" s="61"/>
      <c r="D5" s="62"/>
      <c r="K5" s="14"/>
      <c r="L5" s="14"/>
      <c r="M5" s="142"/>
      <c r="N5" s="66"/>
      <c r="O5" s="69"/>
      <c r="P5" s="15"/>
    </row>
    <row r="6" spans="2:16" x14ac:dyDescent="0.25">
      <c r="B6" s="60"/>
      <c r="C6" s="61"/>
      <c r="D6" s="62"/>
      <c r="K6" s="14"/>
      <c r="L6" s="14"/>
      <c r="M6" s="142"/>
      <c r="N6" s="66"/>
      <c r="O6" s="69"/>
      <c r="P6" s="15"/>
    </row>
    <row r="7" spans="2:16" x14ac:dyDescent="0.25">
      <c r="B7" s="60"/>
      <c r="C7" s="61"/>
      <c r="D7" s="62"/>
      <c r="F7" s="66" t="s">
        <v>111</v>
      </c>
      <c r="G7" s="66"/>
      <c r="H7" s="66"/>
      <c r="I7" s="66"/>
      <c r="J7" s="66"/>
      <c r="K7" s="14"/>
      <c r="L7" s="14"/>
      <c r="M7" s="142"/>
      <c r="N7" s="66"/>
      <c r="O7" s="69"/>
      <c r="P7" s="15"/>
    </row>
    <row r="8" spans="2:16" ht="18.75" thickBot="1" x14ac:dyDescent="0.3">
      <c r="B8" s="63"/>
      <c r="C8" s="64"/>
      <c r="D8" s="65"/>
      <c r="F8" s="66"/>
      <c r="G8" s="66"/>
      <c r="H8" s="66"/>
      <c r="I8" s="66"/>
      <c r="J8" s="66"/>
      <c r="K8" s="14"/>
      <c r="L8" s="14"/>
      <c r="M8" s="143"/>
      <c r="N8" s="144"/>
      <c r="O8" s="145"/>
      <c r="P8" s="15"/>
    </row>
    <row r="9" spans="2:16" x14ac:dyDescent="0.25">
      <c r="B9" s="3"/>
      <c r="P9" s="4"/>
    </row>
    <row r="10" spans="2:16" ht="18.75" thickBot="1" x14ac:dyDescent="0.3">
      <c r="B10" s="3"/>
      <c r="P10" s="4"/>
    </row>
    <row r="11" spans="2:16" ht="18.75" thickBot="1" x14ac:dyDescent="0.3">
      <c r="B11" s="106" t="s">
        <v>24</v>
      </c>
      <c r="C11" s="107"/>
      <c r="D11" s="107"/>
      <c r="E11" s="107"/>
      <c r="F11" s="108"/>
      <c r="P11" s="4"/>
    </row>
    <row r="12" spans="2:16" ht="18.75" thickBot="1" x14ac:dyDescent="0.3">
      <c r="B12" s="96" t="s">
        <v>9</v>
      </c>
      <c r="C12" s="97"/>
      <c r="D12" s="97"/>
      <c r="E12" s="97"/>
      <c r="F12" s="98"/>
      <c r="G12" s="94"/>
      <c r="H12" s="109"/>
      <c r="I12" s="109"/>
      <c r="J12" s="109"/>
      <c r="K12" s="109"/>
      <c r="L12" s="109"/>
      <c r="M12" s="95"/>
      <c r="N12" s="28" t="s">
        <v>10</v>
      </c>
      <c r="O12" s="94"/>
      <c r="P12" s="95"/>
    </row>
    <row r="13" spans="2:16" ht="18.75" thickBot="1" x14ac:dyDescent="0.3">
      <c r="B13" s="96" t="s">
        <v>11</v>
      </c>
      <c r="C13" s="97"/>
      <c r="D13" s="98"/>
      <c r="E13" s="96" t="s">
        <v>12</v>
      </c>
      <c r="F13" s="98"/>
      <c r="G13" s="99"/>
      <c r="H13" s="100"/>
      <c r="I13" s="101" t="s">
        <v>19</v>
      </c>
      <c r="J13" s="102"/>
      <c r="K13" s="103"/>
      <c r="L13" s="104"/>
      <c r="M13" s="104"/>
      <c r="N13" s="105"/>
      <c r="O13" s="28" t="s">
        <v>20</v>
      </c>
      <c r="P13" s="35"/>
    </row>
    <row r="14" spans="2:16" ht="18.75" thickBot="1" x14ac:dyDescent="0.3">
      <c r="B14" s="96" t="s">
        <v>21</v>
      </c>
      <c r="C14" s="98"/>
      <c r="D14" s="94"/>
      <c r="E14" s="109"/>
      <c r="F14" s="109"/>
      <c r="G14" s="109"/>
      <c r="H14" s="95"/>
      <c r="I14" s="27" t="s">
        <v>22</v>
      </c>
      <c r="J14" s="36"/>
      <c r="K14" s="101" t="s">
        <v>23</v>
      </c>
      <c r="L14" s="102"/>
      <c r="M14" s="146"/>
      <c r="N14" s="147"/>
      <c r="O14" s="147"/>
      <c r="P14" s="148"/>
    </row>
    <row r="15" spans="2:16" ht="18.75" thickBot="1" x14ac:dyDescent="0.3">
      <c r="B15" s="96" t="s">
        <v>36</v>
      </c>
      <c r="C15" s="97"/>
      <c r="D15" s="98"/>
      <c r="E15" s="113"/>
      <c r="F15" s="114"/>
      <c r="G15" s="115"/>
      <c r="H15" s="96" t="s">
        <v>37</v>
      </c>
      <c r="I15" s="97"/>
      <c r="J15" s="98"/>
      <c r="K15" s="116"/>
      <c r="L15" s="117"/>
      <c r="M15" s="117"/>
      <c r="N15" s="117"/>
      <c r="O15" s="117"/>
      <c r="P15" s="118"/>
    </row>
    <row r="16" spans="2:16" ht="18.75" thickBot="1" x14ac:dyDescent="0.3">
      <c r="B16" s="96" t="s">
        <v>6</v>
      </c>
      <c r="C16" s="97"/>
      <c r="D16" s="97"/>
      <c r="E16" s="98"/>
      <c r="F16" s="96" t="s">
        <v>12</v>
      </c>
      <c r="G16" s="98"/>
      <c r="H16" s="99"/>
      <c r="I16" s="100"/>
      <c r="J16" s="101" t="s">
        <v>19</v>
      </c>
      <c r="K16" s="102"/>
      <c r="L16" s="103"/>
      <c r="M16" s="104"/>
      <c r="N16" s="104"/>
      <c r="O16" s="104"/>
      <c r="P16" s="105"/>
    </row>
    <row r="17" spans="2:16" ht="18.75" thickBot="1" x14ac:dyDescent="0.3">
      <c r="B17" s="28" t="s">
        <v>20</v>
      </c>
      <c r="C17" s="35"/>
      <c r="D17" s="28" t="s">
        <v>22</v>
      </c>
      <c r="E17" s="36"/>
      <c r="F17" s="101" t="s">
        <v>21</v>
      </c>
      <c r="G17" s="102"/>
      <c r="H17" s="103"/>
      <c r="I17" s="104"/>
      <c r="J17" s="104"/>
      <c r="K17" s="104"/>
      <c r="L17" s="105"/>
      <c r="M17" s="29" t="s">
        <v>23</v>
      </c>
      <c r="N17" s="110"/>
      <c r="O17" s="111"/>
      <c r="P17" s="112"/>
    </row>
    <row r="18" spans="2:16" ht="18.75" thickBot="1" x14ac:dyDescent="0.3">
      <c r="B18" s="96" t="s">
        <v>26</v>
      </c>
      <c r="C18" s="97"/>
      <c r="D18" s="97"/>
      <c r="E18" s="97"/>
      <c r="F18" s="97"/>
      <c r="G18" s="97"/>
      <c r="H18" s="97"/>
      <c r="I18" s="97"/>
      <c r="J18" s="98"/>
      <c r="K18" s="103"/>
      <c r="L18" s="104"/>
      <c r="M18" s="105"/>
      <c r="N18" s="28" t="s">
        <v>28</v>
      </c>
      <c r="O18" s="110"/>
      <c r="P18" s="112"/>
    </row>
    <row r="19" spans="2:16" x14ac:dyDescent="0.25">
      <c r="B19" s="3"/>
      <c r="E19" s="14"/>
      <c r="F19" s="14"/>
      <c r="G19" s="14"/>
      <c r="H19" s="14"/>
      <c r="I19" s="14"/>
      <c r="J19" s="14"/>
      <c r="K19" s="14"/>
      <c r="L19" s="14"/>
      <c r="M19" s="14"/>
      <c r="P19" s="4"/>
    </row>
    <row r="20" spans="2:16" ht="18.75" thickBot="1" x14ac:dyDescent="0.3">
      <c r="B20" s="3"/>
      <c r="E20" s="14"/>
      <c r="F20" s="14"/>
      <c r="G20" s="14"/>
      <c r="H20" s="14"/>
      <c r="I20" s="14"/>
      <c r="J20" s="14"/>
      <c r="K20" s="14"/>
      <c r="L20" s="14"/>
      <c r="M20" s="14"/>
      <c r="P20" s="4"/>
    </row>
    <row r="21" spans="2:16" ht="18.75" thickBot="1" x14ac:dyDescent="0.3">
      <c r="B21" s="119" t="s">
        <v>29</v>
      </c>
      <c r="C21" s="120"/>
      <c r="D21" s="120"/>
      <c r="E21" s="120"/>
      <c r="F21" s="120"/>
      <c r="G21" s="121"/>
      <c r="H21" s="24"/>
      <c r="P21" s="4"/>
    </row>
    <row r="22" spans="2:16" ht="18.75" thickBot="1" x14ac:dyDescent="0.3">
      <c r="B22" s="96" t="s">
        <v>9</v>
      </c>
      <c r="C22" s="97"/>
      <c r="D22" s="97"/>
      <c r="E22" s="97"/>
      <c r="F22" s="98"/>
      <c r="G22" s="94"/>
      <c r="H22" s="109"/>
      <c r="I22" s="109"/>
      <c r="J22" s="109"/>
      <c r="K22" s="109"/>
      <c r="L22" s="109"/>
      <c r="M22" s="95"/>
      <c r="N22" s="28" t="s">
        <v>10</v>
      </c>
      <c r="O22" s="94"/>
      <c r="P22" s="95"/>
    </row>
    <row r="23" spans="2:16" ht="18.75" thickBot="1" x14ac:dyDescent="0.3">
      <c r="B23" s="96" t="s">
        <v>30</v>
      </c>
      <c r="C23" s="97"/>
      <c r="D23" s="98"/>
      <c r="E23" s="96" t="s">
        <v>12</v>
      </c>
      <c r="F23" s="98"/>
      <c r="G23" s="99"/>
      <c r="H23" s="100"/>
      <c r="I23" s="101" t="s">
        <v>19</v>
      </c>
      <c r="J23" s="102"/>
      <c r="K23" s="103"/>
      <c r="L23" s="104"/>
      <c r="M23" s="104"/>
      <c r="N23" s="105"/>
      <c r="O23" s="28" t="s">
        <v>20</v>
      </c>
      <c r="P23" s="35"/>
    </row>
    <row r="24" spans="2:16" ht="18.75" thickBot="1" x14ac:dyDescent="0.3">
      <c r="B24" s="122" t="s">
        <v>21</v>
      </c>
      <c r="C24" s="125"/>
      <c r="D24" s="126"/>
      <c r="E24" s="127"/>
      <c r="F24" s="127"/>
      <c r="G24" s="127"/>
      <c r="H24" s="128"/>
      <c r="I24" s="30" t="s">
        <v>22</v>
      </c>
      <c r="J24" s="38"/>
      <c r="K24" s="129" t="s">
        <v>23</v>
      </c>
      <c r="L24" s="130"/>
      <c r="M24" s="99"/>
      <c r="N24" s="131"/>
      <c r="O24" s="131"/>
      <c r="P24" s="100"/>
    </row>
    <row r="25" spans="2:16" ht="18.75" thickBot="1" x14ac:dyDescent="0.3">
      <c r="B25" s="96" t="s">
        <v>31</v>
      </c>
      <c r="C25" s="97"/>
      <c r="D25" s="97"/>
      <c r="E25" s="97"/>
      <c r="F25" s="97"/>
      <c r="G25" s="97"/>
      <c r="H25" s="97"/>
      <c r="I25" s="97"/>
      <c r="J25" s="98"/>
      <c r="K25" s="116"/>
      <c r="L25" s="117"/>
      <c r="M25" s="117"/>
      <c r="N25" s="117"/>
      <c r="O25" s="117"/>
      <c r="P25" s="118"/>
    </row>
    <row r="26" spans="2:16" ht="18.75" thickBot="1" x14ac:dyDescent="0.3">
      <c r="B26" s="96" t="s">
        <v>36</v>
      </c>
      <c r="C26" s="97"/>
      <c r="D26" s="98"/>
      <c r="E26" s="113"/>
      <c r="F26" s="114"/>
      <c r="G26" s="115"/>
      <c r="H26" s="96" t="s">
        <v>38</v>
      </c>
      <c r="I26" s="97"/>
      <c r="J26" s="97"/>
      <c r="K26" s="97"/>
      <c r="L26" s="98"/>
      <c r="M26" s="116"/>
      <c r="N26" s="117"/>
      <c r="O26" s="117"/>
      <c r="P26" s="118"/>
    </row>
    <row r="27" spans="2:16" ht="18.75" thickBot="1" x14ac:dyDescent="0.3">
      <c r="B27" s="96" t="s">
        <v>37</v>
      </c>
      <c r="C27" s="97"/>
      <c r="D27" s="97"/>
      <c r="E27" s="113"/>
      <c r="F27" s="114"/>
      <c r="G27" s="114"/>
      <c r="H27" s="115"/>
      <c r="I27" s="25"/>
      <c r="J27" s="25"/>
      <c r="K27" s="25"/>
      <c r="L27" s="25"/>
      <c r="M27" s="31"/>
      <c r="N27" s="31"/>
      <c r="O27" s="31"/>
      <c r="P27" s="32"/>
    </row>
    <row r="28" spans="2:16" ht="18.75" thickBot="1" x14ac:dyDescent="0.3">
      <c r="B28" s="122"/>
      <c r="C28" s="123"/>
      <c r="D28" s="123"/>
      <c r="E28" s="124"/>
      <c r="F28" s="124"/>
      <c r="G28" s="124"/>
      <c r="H28" s="124"/>
      <c r="I28" s="14"/>
      <c r="J28" s="14"/>
      <c r="K28" s="14"/>
      <c r="L28" s="14"/>
      <c r="M28" s="17"/>
      <c r="N28" s="89"/>
      <c r="O28" s="89"/>
      <c r="P28" s="90"/>
    </row>
    <row r="29" spans="2:16" ht="18.75" thickBot="1" x14ac:dyDescent="0.3">
      <c r="B29" s="20" t="s">
        <v>32</v>
      </c>
      <c r="C29" s="21"/>
      <c r="D29" s="11"/>
      <c r="E29" s="21"/>
      <c r="F29" s="21"/>
      <c r="G29" s="21"/>
      <c r="H29" s="23"/>
      <c r="I29" s="22"/>
      <c r="J29" s="22"/>
      <c r="K29" s="66"/>
      <c r="L29" s="66"/>
      <c r="M29" s="66"/>
      <c r="N29" s="22"/>
      <c r="O29" s="89"/>
      <c r="P29" s="90"/>
    </row>
    <row r="30" spans="2:16" ht="18.75" thickBot="1" x14ac:dyDescent="0.3">
      <c r="B30" s="26" t="s">
        <v>33</v>
      </c>
      <c r="C30" s="138"/>
      <c r="D30" s="139"/>
      <c r="E30" s="101" t="s">
        <v>34</v>
      </c>
      <c r="F30" s="102"/>
      <c r="G30" s="135"/>
      <c r="H30" s="135"/>
      <c r="I30" s="135"/>
      <c r="J30" s="135"/>
      <c r="K30" s="135"/>
      <c r="L30" s="135"/>
      <c r="M30" s="18" t="s">
        <v>35</v>
      </c>
      <c r="N30" s="138"/>
      <c r="O30" s="140"/>
      <c r="P30" s="139"/>
    </row>
    <row r="31" spans="2:16" ht="18.75" thickBot="1" x14ac:dyDescent="0.3">
      <c r="B31" s="96" t="s">
        <v>36</v>
      </c>
      <c r="C31" s="97"/>
      <c r="D31" s="98"/>
      <c r="E31" s="132"/>
      <c r="F31" s="133"/>
      <c r="G31" s="101" t="s">
        <v>37</v>
      </c>
      <c r="H31" s="134"/>
      <c r="I31" s="102"/>
      <c r="J31" s="132"/>
      <c r="K31" s="135"/>
      <c r="L31" s="133"/>
      <c r="M31" s="34" t="s">
        <v>39</v>
      </c>
      <c r="N31" s="136"/>
      <c r="O31" s="136"/>
      <c r="P31" s="137"/>
    </row>
    <row r="32" spans="2:16" ht="18.75" thickBot="1" x14ac:dyDescent="0.3">
      <c r="B32" s="96" t="s">
        <v>42</v>
      </c>
      <c r="C32" s="97"/>
      <c r="D32" s="97"/>
      <c r="E32" s="97"/>
      <c r="F32" s="98"/>
      <c r="G32" s="103"/>
      <c r="H32" s="104"/>
      <c r="I32" s="104"/>
      <c r="J32" s="104"/>
      <c r="K32" s="104"/>
      <c r="L32" s="105"/>
      <c r="M32" s="18" t="s">
        <v>43</v>
      </c>
      <c r="N32" s="94"/>
      <c r="O32" s="109"/>
      <c r="P32" s="95"/>
    </row>
    <row r="33" spans="2:16" x14ac:dyDescent="0.25">
      <c r="B33" s="3"/>
      <c r="E33" s="14"/>
      <c r="F33" s="14"/>
      <c r="G33" s="14"/>
      <c r="H33" s="14"/>
      <c r="I33" s="14"/>
      <c r="J33" s="14"/>
      <c r="K33" s="14"/>
      <c r="L33" s="14"/>
      <c r="M33" s="14"/>
      <c r="P33" s="4"/>
    </row>
    <row r="34" spans="2:16" ht="18.75" thickBot="1" x14ac:dyDescent="0.3">
      <c r="B34" s="3"/>
      <c r="P34" s="4"/>
    </row>
    <row r="35" spans="2:16" ht="18.75" thickBot="1" x14ac:dyDescent="0.3">
      <c r="B35" s="119" t="s">
        <v>151</v>
      </c>
      <c r="C35" s="120"/>
      <c r="D35" s="120"/>
      <c r="E35" s="120"/>
      <c r="F35" s="120"/>
      <c r="G35" s="121"/>
      <c r="P35" s="4"/>
    </row>
    <row r="36" spans="2:16" ht="18.75" thickBot="1" x14ac:dyDescent="0.3">
      <c r="B36" s="119" t="s">
        <v>112</v>
      </c>
      <c r="C36" s="121"/>
      <c r="D36" s="119" t="s">
        <v>113</v>
      </c>
      <c r="E36" s="121"/>
      <c r="F36" s="119" t="s">
        <v>114</v>
      </c>
      <c r="G36" s="120"/>
      <c r="H36" s="121"/>
      <c r="I36" s="119" t="s">
        <v>115</v>
      </c>
      <c r="J36" s="120"/>
      <c r="K36" s="120"/>
      <c r="L36" s="121"/>
      <c r="M36" s="119" t="s">
        <v>116</v>
      </c>
      <c r="N36" s="120"/>
      <c r="O36" s="121"/>
      <c r="P36" s="16" t="s">
        <v>117</v>
      </c>
    </row>
    <row r="37" spans="2:16" ht="18.75" thickBot="1" x14ac:dyDescent="0.3">
      <c r="B37" s="138"/>
      <c r="C37" s="139"/>
      <c r="D37" s="82"/>
      <c r="E37" s="84"/>
      <c r="F37" s="138"/>
      <c r="G37" s="140"/>
      <c r="H37" s="139"/>
      <c r="I37" s="138"/>
      <c r="J37" s="140"/>
      <c r="K37" s="140"/>
      <c r="L37" s="139"/>
      <c r="M37" s="138"/>
      <c r="N37" s="140"/>
      <c r="O37" s="139"/>
      <c r="P37" s="40"/>
    </row>
    <row r="38" spans="2:16" ht="18.75" thickBot="1" x14ac:dyDescent="0.3">
      <c r="B38" s="138"/>
      <c r="C38" s="139"/>
      <c r="D38" s="82"/>
      <c r="E38" s="84"/>
      <c r="F38" s="138"/>
      <c r="G38" s="140"/>
      <c r="H38" s="139"/>
      <c r="I38" s="138"/>
      <c r="J38" s="140"/>
      <c r="K38" s="140"/>
      <c r="L38" s="139"/>
      <c r="M38" s="138"/>
      <c r="N38" s="140"/>
      <c r="O38" s="139"/>
      <c r="P38" s="40"/>
    </row>
    <row r="39" spans="2:16" ht="18.75" thickBot="1" x14ac:dyDescent="0.3">
      <c r="B39" s="138"/>
      <c r="C39" s="139"/>
      <c r="D39" s="82"/>
      <c r="E39" s="84"/>
      <c r="F39" s="138"/>
      <c r="G39" s="140"/>
      <c r="H39" s="139"/>
      <c r="I39" s="138"/>
      <c r="J39" s="140"/>
      <c r="K39" s="140"/>
      <c r="L39" s="139"/>
      <c r="M39" s="138"/>
      <c r="N39" s="140"/>
      <c r="O39" s="139"/>
      <c r="P39" s="40"/>
    </row>
    <row r="40" spans="2:16" ht="18.75" thickBot="1" x14ac:dyDescent="0.3">
      <c r="B40" s="138"/>
      <c r="C40" s="139"/>
      <c r="D40" s="82"/>
      <c r="E40" s="84"/>
      <c r="F40" s="138"/>
      <c r="G40" s="140"/>
      <c r="H40" s="139"/>
      <c r="I40" s="138"/>
      <c r="J40" s="140"/>
      <c r="K40" s="140"/>
      <c r="L40" s="139"/>
      <c r="M40" s="138"/>
      <c r="N40" s="140"/>
      <c r="O40" s="139"/>
      <c r="P40" s="40"/>
    </row>
    <row r="41" spans="2:16" ht="18.75" thickBot="1" x14ac:dyDescent="0.3">
      <c r="B41" s="138"/>
      <c r="C41" s="139"/>
      <c r="D41" s="82"/>
      <c r="E41" s="84"/>
      <c r="F41" s="138"/>
      <c r="G41" s="140"/>
      <c r="H41" s="139"/>
      <c r="I41" s="138"/>
      <c r="J41" s="140"/>
      <c r="K41" s="140"/>
      <c r="L41" s="139"/>
      <c r="M41" s="138"/>
      <c r="N41" s="140"/>
      <c r="O41" s="139"/>
      <c r="P41" s="40"/>
    </row>
    <row r="42" spans="2:16" ht="18.75" thickBot="1" x14ac:dyDescent="0.3">
      <c r="B42" s="138"/>
      <c r="C42" s="139"/>
      <c r="D42" s="82"/>
      <c r="E42" s="84"/>
      <c r="F42" s="138"/>
      <c r="G42" s="140"/>
      <c r="H42" s="139"/>
      <c r="I42" s="138"/>
      <c r="J42" s="140"/>
      <c r="K42" s="140"/>
      <c r="L42" s="139"/>
      <c r="M42" s="138"/>
      <c r="N42" s="140"/>
      <c r="O42" s="139"/>
      <c r="P42" s="40"/>
    </row>
    <row r="43" spans="2:16" ht="18.75" thickBot="1" x14ac:dyDescent="0.3">
      <c r="B43" s="138"/>
      <c r="C43" s="139"/>
      <c r="D43" s="82"/>
      <c r="E43" s="84"/>
      <c r="F43" s="138"/>
      <c r="G43" s="140"/>
      <c r="H43" s="139"/>
      <c r="I43" s="138"/>
      <c r="J43" s="140"/>
      <c r="K43" s="140"/>
      <c r="L43" s="139"/>
      <c r="M43" s="138"/>
      <c r="N43" s="140"/>
      <c r="O43" s="139"/>
      <c r="P43" s="40"/>
    </row>
    <row r="44" spans="2:16" ht="18.75" thickBot="1" x14ac:dyDescent="0.3">
      <c r="B44" s="138"/>
      <c r="C44" s="139"/>
      <c r="D44" s="82"/>
      <c r="E44" s="84"/>
      <c r="F44" s="138"/>
      <c r="G44" s="140"/>
      <c r="H44" s="139"/>
      <c r="I44" s="138"/>
      <c r="J44" s="140"/>
      <c r="K44" s="140"/>
      <c r="L44" s="139"/>
      <c r="M44" s="138"/>
      <c r="N44" s="140"/>
      <c r="O44" s="139"/>
      <c r="P44" s="40"/>
    </row>
    <row r="45" spans="2:16" ht="18.75" thickBot="1" x14ac:dyDescent="0.3">
      <c r="B45" s="138"/>
      <c r="C45" s="139"/>
      <c r="D45" s="82"/>
      <c r="E45" s="84"/>
      <c r="F45" s="138"/>
      <c r="G45" s="140"/>
      <c r="H45" s="139"/>
      <c r="I45" s="138"/>
      <c r="J45" s="140"/>
      <c r="K45" s="140"/>
      <c r="L45" s="139"/>
      <c r="M45" s="138"/>
      <c r="N45" s="140"/>
      <c r="O45" s="139"/>
      <c r="P45" s="40"/>
    </row>
    <row r="46" spans="2:16" x14ac:dyDescent="0.25">
      <c r="B46" s="3"/>
      <c r="P46" s="4"/>
    </row>
    <row r="47" spans="2:16" x14ac:dyDescent="0.25">
      <c r="B47" s="3"/>
      <c r="P47" s="4"/>
    </row>
    <row r="48" spans="2:16" x14ac:dyDescent="0.25">
      <c r="B48" s="3"/>
      <c r="P48" s="4"/>
    </row>
    <row r="49" spans="2:16" x14ac:dyDescent="0.25">
      <c r="B49" s="3"/>
      <c r="P49" s="4"/>
    </row>
    <row r="50" spans="2:16" x14ac:dyDescent="0.25">
      <c r="B50" s="3"/>
      <c r="P50" s="4"/>
    </row>
    <row r="51" spans="2:16" ht="18.75" thickBot="1" x14ac:dyDescent="0.3">
      <c r="B51" s="3"/>
      <c r="P51" s="4"/>
    </row>
    <row r="52" spans="2:16" ht="18.75" thickBot="1" x14ac:dyDescent="0.3"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0"/>
    </row>
  </sheetData>
  <mergeCells count="119">
    <mergeCell ref="B45:C45"/>
    <mergeCell ref="D45:E45"/>
    <mergeCell ref="F45:H45"/>
    <mergeCell ref="I45:L45"/>
    <mergeCell ref="M45:O45"/>
    <mergeCell ref="M4:O8"/>
    <mergeCell ref="M14:P14"/>
    <mergeCell ref="B35:G35"/>
    <mergeCell ref="B43:C43"/>
    <mergeCell ref="D43:E43"/>
    <mergeCell ref="F43:H43"/>
    <mergeCell ref="I43:L43"/>
    <mergeCell ref="M43:O43"/>
    <mergeCell ref="B44:C44"/>
    <mergeCell ref="D44:E44"/>
    <mergeCell ref="F44:H44"/>
    <mergeCell ref="I44:L44"/>
    <mergeCell ref="M44:O44"/>
    <mergeCell ref="B41:C41"/>
    <mergeCell ref="D41:E41"/>
    <mergeCell ref="F41:H41"/>
    <mergeCell ref="I41:L41"/>
    <mergeCell ref="M41:O41"/>
    <mergeCell ref="B42:C42"/>
    <mergeCell ref="D42:E42"/>
    <mergeCell ref="F42:H42"/>
    <mergeCell ref="I42:L42"/>
    <mergeCell ref="M42:O42"/>
    <mergeCell ref="B39:C39"/>
    <mergeCell ref="D39:E39"/>
    <mergeCell ref="F39:H39"/>
    <mergeCell ref="I39:L39"/>
    <mergeCell ref="M39:O39"/>
    <mergeCell ref="B40:C40"/>
    <mergeCell ref="D40:E40"/>
    <mergeCell ref="F40:H40"/>
    <mergeCell ref="I40:L40"/>
    <mergeCell ref="M40:O40"/>
    <mergeCell ref="M37:O37"/>
    <mergeCell ref="B38:C38"/>
    <mergeCell ref="D38:E38"/>
    <mergeCell ref="F38:H38"/>
    <mergeCell ref="I38:L38"/>
    <mergeCell ref="M38:O38"/>
    <mergeCell ref="B37:C37"/>
    <mergeCell ref="D37:E37"/>
    <mergeCell ref="F36:H36"/>
    <mergeCell ref="I36:L36"/>
    <mergeCell ref="F37:H37"/>
    <mergeCell ref="I37:L37"/>
    <mergeCell ref="B32:F32"/>
    <mergeCell ref="G32:L32"/>
    <mergeCell ref="N32:P32"/>
    <mergeCell ref="M24:P24"/>
    <mergeCell ref="B36:C36"/>
    <mergeCell ref="D36:E36"/>
    <mergeCell ref="M36:O36"/>
    <mergeCell ref="M26:P26"/>
    <mergeCell ref="B27:D27"/>
    <mergeCell ref="E27:H27"/>
    <mergeCell ref="B31:D31"/>
    <mergeCell ref="E31:F31"/>
    <mergeCell ref="G31:I31"/>
    <mergeCell ref="J31:L31"/>
    <mergeCell ref="N31:P31"/>
    <mergeCell ref="C30:D30"/>
    <mergeCell ref="E30:F30"/>
    <mergeCell ref="G30:L30"/>
    <mergeCell ref="N30:P30"/>
    <mergeCell ref="K29:M29"/>
    <mergeCell ref="O29:P29"/>
    <mergeCell ref="H16:I16"/>
    <mergeCell ref="J16:K16"/>
    <mergeCell ref="B15:D15"/>
    <mergeCell ref="E15:G15"/>
    <mergeCell ref="H15:J15"/>
    <mergeCell ref="K15:P15"/>
    <mergeCell ref="B26:D26"/>
    <mergeCell ref="E26:G26"/>
    <mergeCell ref="N28:P28"/>
    <mergeCell ref="B21:G21"/>
    <mergeCell ref="B25:J25"/>
    <mergeCell ref="K25:P25"/>
    <mergeCell ref="B28:H28"/>
    <mergeCell ref="B24:C24"/>
    <mergeCell ref="D24:H24"/>
    <mergeCell ref="K24:L24"/>
    <mergeCell ref="B22:F22"/>
    <mergeCell ref="G22:M22"/>
    <mergeCell ref="O22:P22"/>
    <mergeCell ref="B23:D23"/>
    <mergeCell ref="E23:F23"/>
    <mergeCell ref="G23:H23"/>
    <mergeCell ref="I23:J23"/>
    <mergeCell ref="K23:N23"/>
    <mergeCell ref="O12:P12"/>
    <mergeCell ref="B13:D13"/>
    <mergeCell ref="E13:F13"/>
    <mergeCell ref="G13:H13"/>
    <mergeCell ref="I13:J13"/>
    <mergeCell ref="K13:N13"/>
    <mergeCell ref="H26:L26"/>
    <mergeCell ref="B4:D8"/>
    <mergeCell ref="F7:J8"/>
    <mergeCell ref="B11:F11"/>
    <mergeCell ref="B12:F12"/>
    <mergeCell ref="G12:M12"/>
    <mergeCell ref="L16:P16"/>
    <mergeCell ref="F17:G17"/>
    <mergeCell ref="H17:L17"/>
    <mergeCell ref="N17:P17"/>
    <mergeCell ref="B18:J18"/>
    <mergeCell ref="K18:M18"/>
    <mergeCell ref="O18:P18"/>
    <mergeCell ref="B14:C14"/>
    <mergeCell ref="D14:H14"/>
    <mergeCell ref="K14:L14"/>
    <mergeCell ref="B16:E16"/>
    <mergeCell ref="F16:G16"/>
  </mergeCells>
  <pageMargins left="0.7" right="0.7" top="0.75" bottom="0.75" header="0.3" footer="0.3"/>
  <pageSetup paperSize="9" scale="44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174EFD8-0254-429A-93B0-600B8293097C}">
          <x14:formula1>
            <xm:f>auxiliar!$C$4:$C$10</xm:f>
          </x14:formula1>
          <xm:sqref>G13:H13 H16:I16 G23:H23</xm:sqref>
        </x14:dataValidation>
        <x14:dataValidation type="list" allowBlank="1" showInputMessage="1" showErrorMessage="1" xr:uid="{7FCAC95D-FDCB-4E53-8AFA-856EDD838955}">
          <x14:formula1>
            <xm:f>auxiliar!$F$4:$F$5</xm:f>
          </x14:formula1>
          <xm:sqref>N31:P31</xm:sqref>
        </x14:dataValidation>
        <x14:dataValidation type="list" allowBlank="1" showInputMessage="1" showErrorMessage="1" xr:uid="{E37C826C-439C-4250-8385-EFED5F36262A}">
          <x14:formula1>
            <xm:f>auxiliar!$D$4:$D$55</xm:f>
          </x14:formula1>
          <xm:sqref>N17:P17 M24:P24 M14:P14</xm:sqref>
        </x14:dataValidation>
        <x14:dataValidation type="list" allowBlank="1" showInputMessage="1" showErrorMessage="1" xr:uid="{A3E8699A-00F0-4D27-9FB2-68D7830C43E0}">
          <x14:formula1>
            <xm:f>auxiliar!$E$4:$E$22</xm:f>
          </x14:formula1>
          <xm:sqref>O18:P18</xm:sqref>
        </x14:dataValidation>
        <x14:dataValidation type="list" allowBlank="1" showInputMessage="1" showErrorMessage="1" xr:uid="{C39A996A-AC15-42B4-B30B-B2E96182BAEA}">
          <x14:formula1>
            <xm:f>auxiliar!$G$4:$G$8</xm:f>
          </x14:formula1>
          <xm:sqref>D37:E45</xm:sqref>
        </x14:dataValidation>
        <x14:dataValidation type="list" allowBlank="1" showInputMessage="1" showErrorMessage="1" xr:uid="{12F996C7-204C-4717-90AC-11208AAE036F}">
          <x14:formula1>
            <xm:f>auxiliar!$H$4:$H$10</xm:f>
          </x14:formula1>
          <xm:sqref>P37:P45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A14F7-F735-45B5-BC14-E127BF295490}">
  <dimension ref="B3:P57"/>
  <sheetViews>
    <sheetView showGridLines="0" view="pageBreakPreview" topLeftCell="A12" zoomScale="70" zoomScaleNormal="100" zoomScaleSheetLayoutView="70" workbookViewId="0">
      <selection activeCell="B12" sqref="B12:C12"/>
    </sheetView>
  </sheetViews>
  <sheetFormatPr baseColWidth="10" defaultColWidth="8.85546875" defaultRowHeight="18" x14ac:dyDescent="0.25"/>
  <cols>
    <col min="1" max="1" width="8.85546875" style="1"/>
    <col min="2" max="2" width="11.28515625" style="1" customWidth="1"/>
    <col min="3" max="9" width="8.85546875" style="1"/>
    <col min="10" max="10" width="10.42578125" style="1" customWidth="1"/>
    <col min="11" max="12" width="8.85546875" style="1"/>
    <col min="13" max="13" width="16.42578125" style="1" customWidth="1"/>
    <col min="14" max="14" width="9.7109375" style="1" customWidth="1"/>
    <col min="15" max="15" width="16.28515625" style="1" customWidth="1"/>
    <col min="16" max="17" width="27.140625" style="1" customWidth="1"/>
    <col min="18" max="16384" width="8.85546875" style="1"/>
  </cols>
  <sheetData>
    <row r="3" spans="2:16" ht="18.75" thickBot="1" x14ac:dyDescent="0.3">
      <c r="F3" s="6"/>
      <c r="G3" s="6"/>
      <c r="H3" s="6"/>
      <c r="I3" s="6"/>
      <c r="J3" s="6"/>
      <c r="K3" s="6"/>
      <c r="L3" s="6"/>
    </row>
    <row r="4" spans="2:16" x14ac:dyDescent="0.25">
      <c r="B4" s="57" t="s">
        <v>0</v>
      </c>
      <c r="C4" s="58"/>
      <c r="D4" s="59"/>
      <c r="E4" s="2"/>
      <c r="M4" s="141" t="s">
        <v>2</v>
      </c>
      <c r="N4" s="67"/>
      <c r="O4" s="68"/>
      <c r="P4" s="13"/>
    </row>
    <row r="5" spans="2:16" x14ac:dyDescent="0.25">
      <c r="B5" s="60"/>
      <c r="C5" s="61"/>
      <c r="D5" s="62"/>
      <c r="M5" s="142"/>
      <c r="N5" s="66"/>
      <c r="O5" s="69"/>
      <c r="P5" s="15"/>
    </row>
    <row r="6" spans="2:16" x14ac:dyDescent="0.25">
      <c r="B6" s="60"/>
      <c r="C6" s="61"/>
      <c r="D6" s="62"/>
      <c r="M6" s="142"/>
      <c r="N6" s="66"/>
      <c r="O6" s="69"/>
      <c r="P6" s="15"/>
    </row>
    <row r="7" spans="2:16" x14ac:dyDescent="0.25">
      <c r="B7" s="60"/>
      <c r="C7" s="61"/>
      <c r="D7" s="62"/>
      <c r="F7" s="66" t="s">
        <v>111</v>
      </c>
      <c r="G7" s="66"/>
      <c r="H7" s="66"/>
      <c r="I7" s="66"/>
      <c r="M7" s="142"/>
      <c r="N7" s="66"/>
      <c r="O7" s="69"/>
      <c r="P7" s="15"/>
    </row>
    <row r="8" spans="2:16" ht="18.75" thickBot="1" x14ac:dyDescent="0.3">
      <c r="B8" s="63"/>
      <c r="C8" s="64"/>
      <c r="D8" s="65"/>
      <c r="F8" s="66"/>
      <c r="G8" s="66"/>
      <c r="H8" s="66"/>
      <c r="I8" s="66"/>
      <c r="M8" s="143"/>
      <c r="N8" s="144"/>
      <c r="O8" s="145"/>
      <c r="P8" s="15"/>
    </row>
    <row r="9" spans="2:16" x14ac:dyDescent="0.25">
      <c r="B9" s="3"/>
      <c r="P9" s="4"/>
    </row>
    <row r="10" spans="2:16" ht="18.75" thickBot="1" x14ac:dyDescent="0.3">
      <c r="B10" s="3"/>
      <c r="P10" s="4"/>
    </row>
    <row r="11" spans="2:16" ht="18.75" thickBot="1" x14ac:dyDescent="0.3">
      <c r="B11" s="96" t="s">
        <v>130</v>
      </c>
      <c r="C11" s="97"/>
      <c r="D11" s="97"/>
      <c r="E11" s="97"/>
      <c r="F11" s="97"/>
      <c r="G11" s="97"/>
      <c r="H11" s="125"/>
      <c r="N11" s="19" t="s">
        <v>139</v>
      </c>
      <c r="O11" s="37"/>
      <c r="P11" s="4"/>
    </row>
    <row r="12" spans="2:16" ht="35.450000000000003" customHeight="1" thickBot="1" x14ac:dyDescent="0.3">
      <c r="B12" s="154" t="s">
        <v>112</v>
      </c>
      <c r="C12" s="155"/>
      <c r="D12" s="156"/>
      <c r="E12" s="157"/>
      <c r="F12" s="161" t="s">
        <v>148</v>
      </c>
      <c r="G12" s="162"/>
      <c r="H12" s="152" t="str">
        <f>+IFERROR(VLOOKUP(D12,'Datos e inventario'!$B$37:$H$45,5,FALSE),"SELECCIONE EQUIPO")</f>
        <v>SELECCIONE EQUIPO</v>
      </c>
      <c r="I12" s="153"/>
      <c r="P12" s="4"/>
    </row>
    <row r="13" spans="2:16" ht="18.75" thickBot="1" x14ac:dyDescent="0.3">
      <c r="B13" s="119" t="s">
        <v>131</v>
      </c>
      <c r="C13" s="120"/>
      <c r="D13" s="120"/>
      <c r="E13" s="120"/>
      <c r="F13" s="120"/>
      <c r="G13" s="121"/>
      <c r="H13" s="119" t="s">
        <v>132</v>
      </c>
      <c r="I13" s="121"/>
      <c r="J13" s="119" t="s">
        <v>133</v>
      </c>
      <c r="K13" s="121"/>
      <c r="L13" s="119" t="s">
        <v>134</v>
      </c>
      <c r="M13" s="120"/>
      <c r="N13" s="120"/>
      <c r="O13" s="120"/>
      <c r="P13" s="121"/>
    </row>
    <row r="14" spans="2:16" ht="38.450000000000003" customHeight="1" thickBot="1" x14ac:dyDescent="0.3">
      <c r="B14" s="149" t="s">
        <v>135</v>
      </c>
      <c r="C14" s="150"/>
      <c r="D14" s="150"/>
      <c r="E14" s="150"/>
      <c r="F14" s="150"/>
      <c r="G14" s="151"/>
      <c r="H14" s="152" t="str">
        <f>+IF($H$12="SELECCIONE EQUIPO","-",IF(AND($H$12&gt;=20,$H$12&lt;70),"BIENAL",IF(AND($H$12&gt;=70,$H$12&lt;=1000),"TRIMESTRAL",IF($H$12&gt;1000,"MENSUAL",IF($H$12&lt;20,"NO REQUIERE MEDIDA",)))))</f>
        <v>-</v>
      </c>
      <c r="I14" s="153"/>
      <c r="J14" s="138"/>
      <c r="K14" s="139"/>
      <c r="L14" s="138"/>
      <c r="M14" s="140"/>
      <c r="N14" s="140"/>
      <c r="O14" s="140"/>
      <c r="P14" s="139"/>
    </row>
    <row r="15" spans="2:16" ht="38.450000000000003" customHeight="1" thickBot="1" x14ac:dyDescent="0.3">
      <c r="B15" s="149" t="s">
        <v>136</v>
      </c>
      <c r="C15" s="150"/>
      <c r="D15" s="150"/>
      <c r="E15" s="150"/>
      <c r="F15" s="150"/>
      <c r="G15" s="151"/>
      <c r="H15" s="152" t="str">
        <f t="shared" ref="H15:H24" si="0">+IF($H$12="SELECCIONE EQUIPO","-",IF(AND($H$12&gt;=20,$H$12&lt;70),"BIENAL",IF(AND($H$12&gt;=70,$H$12&lt;=1000),"TRIMESTRAL",IF($H$12&gt;1000,"MENSUAL",IF($H$12&lt;20,"NO REQUIERE MEDIDA",)))))</f>
        <v>-</v>
      </c>
      <c r="I15" s="153"/>
      <c r="J15" s="138"/>
      <c r="K15" s="139"/>
      <c r="L15" s="138"/>
      <c r="M15" s="140"/>
      <c r="N15" s="140"/>
      <c r="O15" s="140"/>
      <c r="P15" s="139"/>
    </row>
    <row r="16" spans="2:16" ht="41.45" customHeight="1" thickBot="1" x14ac:dyDescent="0.3">
      <c r="B16" s="149" t="s">
        <v>137</v>
      </c>
      <c r="C16" s="150"/>
      <c r="D16" s="150"/>
      <c r="E16" s="150"/>
      <c r="F16" s="150"/>
      <c r="G16" s="151"/>
      <c r="H16" s="152" t="str">
        <f t="shared" si="0"/>
        <v>-</v>
      </c>
      <c r="I16" s="153"/>
      <c r="J16" s="138"/>
      <c r="K16" s="139"/>
      <c r="L16" s="138"/>
      <c r="M16" s="140"/>
      <c r="N16" s="140"/>
      <c r="O16" s="140"/>
      <c r="P16" s="139"/>
    </row>
    <row r="17" spans="2:16" ht="40.9" customHeight="1" thickBot="1" x14ac:dyDescent="0.3">
      <c r="B17" s="149" t="s">
        <v>138</v>
      </c>
      <c r="C17" s="150"/>
      <c r="D17" s="150"/>
      <c r="E17" s="150"/>
      <c r="F17" s="150"/>
      <c r="G17" s="151"/>
      <c r="H17" s="152" t="str">
        <f t="shared" si="0"/>
        <v>-</v>
      </c>
      <c r="I17" s="153"/>
      <c r="J17" s="138"/>
      <c r="K17" s="139"/>
      <c r="L17" s="138"/>
      <c r="M17" s="140"/>
      <c r="N17" s="140"/>
      <c r="O17" s="140"/>
      <c r="P17" s="139"/>
    </row>
    <row r="18" spans="2:16" ht="34.9" customHeight="1" thickBot="1" x14ac:dyDescent="0.3">
      <c r="B18" s="149" t="s">
        <v>140</v>
      </c>
      <c r="C18" s="150"/>
      <c r="D18" s="150"/>
      <c r="E18" s="150"/>
      <c r="F18" s="150"/>
      <c r="G18" s="151"/>
      <c r="H18" s="152" t="str">
        <f t="shared" si="0"/>
        <v>-</v>
      </c>
      <c r="I18" s="153"/>
      <c r="J18" s="138"/>
      <c r="K18" s="139"/>
      <c r="L18" s="138"/>
      <c r="M18" s="140"/>
      <c r="N18" s="140"/>
      <c r="O18" s="140"/>
      <c r="P18" s="139"/>
    </row>
    <row r="19" spans="2:16" ht="18" customHeight="1" thickBot="1" x14ac:dyDescent="0.3">
      <c r="B19" s="79" t="s">
        <v>141</v>
      </c>
      <c r="C19" s="80"/>
      <c r="D19" s="80"/>
      <c r="E19" s="80"/>
      <c r="F19" s="80"/>
      <c r="G19" s="81"/>
      <c r="H19" s="152" t="str">
        <f t="shared" si="0"/>
        <v>-</v>
      </c>
      <c r="I19" s="153"/>
      <c r="J19" s="138"/>
      <c r="K19" s="139"/>
      <c r="L19" s="138"/>
      <c r="M19" s="140"/>
      <c r="N19" s="140"/>
      <c r="O19" s="140"/>
      <c r="P19" s="139"/>
    </row>
    <row r="20" spans="2:16" ht="20.45" customHeight="1" thickBot="1" x14ac:dyDescent="0.4">
      <c r="B20" s="158" t="s">
        <v>142</v>
      </c>
      <c r="C20" s="159"/>
      <c r="D20" s="159"/>
      <c r="E20" s="159"/>
      <c r="F20" s="159"/>
      <c r="G20" s="160"/>
      <c r="H20" s="152" t="str">
        <f t="shared" si="0"/>
        <v>-</v>
      </c>
      <c r="I20" s="153"/>
      <c r="J20" s="138"/>
      <c r="K20" s="139"/>
      <c r="L20" s="138"/>
      <c r="M20" s="140"/>
      <c r="N20" s="140"/>
      <c r="O20" s="140"/>
      <c r="P20" s="139"/>
    </row>
    <row r="21" spans="2:16" ht="18" customHeight="1" thickBot="1" x14ac:dyDescent="0.3">
      <c r="B21" s="158" t="s">
        <v>143</v>
      </c>
      <c r="C21" s="159"/>
      <c r="D21" s="159"/>
      <c r="E21" s="159"/>
      <c r="F21" s="159"/>
      <c r="G21" s="160"/>
      <c r="H21" s="152" t="str">
        <f t="shared" si="0"/>
        <v>-</v>
      </c>
      <c r="I21" s="153"/>
      <c r="J21" s="138"/>
      <c r="K21" s="139"/>
      <c r="L21" s="138"/>
      <c r="M21" s="140"/>
      <c r="N21" s="140"/>
      <c r="O21" s="140"/>
      <c r="P21" s="139"/>
    </row>
    <row r="22" spans="2:16" ht="36" customHeight="1" thickBot="1" x14ac:dyDescent="0.3">
      <c r="B22" s="149" t="s">
        <v>145</v>
      </c>
      <c r="C22" s="150"/>
      <c r="D22" s="150"/>
      <c r="E22" s="150"/>
      <c r="F22" s="150"/>
      <c r="G22" s="151"/>
      <c r="H22" s="152" t="str">
        <f t="shared" si="0"/>
        <v>-</v>
      </c>
      <c r="I22" s="153"/>
      <c r="J22" s="138"/>
      <c r="K22" s="139"/>
      <c r="L22" s="138"/>
      <c r="M22" s="140"/>
      <c r="N22" s="140"/>
      <c r="O22" s="140"/>
      <c r="P22" s="139"/>
    </row>
    <row r="23" spans="2:16" ht="38.450000000000003" customHeight="1" thickBot="1" x14ac:dyDescent="0.3">
      <c r="B23" s="149" t="s">
        <v>146</v>
      </c>
      <c r="C23" s="150"/>
      <c r="D23" s="150"/>
      <c r="E23" s="150"/>
      <c r="F23" s="150"/>
      <c r="G23" s="151"/>
      <c r="H23" s="152" t="str">
        <f t="shared" si="0"/>
        <v>-</v>
      </c>
      <c r="I23" s="153"/>
      <c r="J23" s="138"/>
      <c r="K23" s="139"/>
      <c r="L23" s="138"/>
      <c r="M23" s="140"/>
      <c r="N23" s="140"/>
      <c r="O23" s="140"/>
      <c r="P23" s="139"/>
    </row>
    <row r="24" spans="2:16" ht="20.45" customHeight="1" thickBot="1" x14ac:dyDescent="0.3">
      <c r="B24" s="149" t="s">
        <v>147</v>
      </c>
      <c r="C24" s="150"/>
      <c r="D24" s="150"/>
      <c r="E24" s="150"/>
      <c r="F24" s="150"/>
      <c r="G24" s="151"/>
      <c r="H24" s="152" t="str">
        <f t="shared" si="0"/>
        <v>-</v>
      </c>
      <c r="I24" s="153"/>
      <c r="J24" s="138"/>
      <c r="K24" s="139"/>
      <c r="L24" s="138"/>
      <c r="M24" s="140"/>
      <c r="N24" s="140"/>
      <c r="O24" s="140"/>
      <c r="P24" s="139"/>
    </row>
    <row r="25" spans="2:16" x14ac:dyDescent="0.25">
      <c r="B25" s="3"/>
      <c r="P25" s="4"/>
    </row>
    <row r="26" spans="2:16" x14ac:dyDescent="0.25">
      <c r="B26" s="3"/>
      <c r="P26" s="4"/>
    </row>
    <row r="27" spans="2:16" x14ac:dyDescent="0.25">
      <c r="B27" s="3"/>
      <c r="P27" s="4"/>
    </row>
    <row r="28" spans="2:16" x14ac:dyDescent="0.25">
      <c r="B28" s="3"/>
      <c r="P28" s="4"/>
    </row>
    <row r="29" spans="2:16" x14ac:dyDescent="0.25">
      <c r="B29" s="3"/>
      <c r="P29" s="4"/>
    </row>
    <row r="30" spans="2:16" x14ac:dyDescent="0.25">
      <c r="B30" s="3"/>
      <c r="P30" s="4"/>
    </row>
    <row r="31" spans="2:16" x14ac:dyDescent="0.25">
      <c r="B31" s="3"/>
      <c r="P31" s="4"/>
    </row>
    <row r="32" spans="2:16" ht="18.75" thickBot="1" x14ac:dyDescent="0.3">
      <c r="B32" s="3"/>
      <c r="P32" s="4"/>
    </row>
    <row r="33" spans="2:16" ht="18.75" thickBot="1" x14ac:dyDescent="0.3">
      <c r="B33" s="3"/>
      <c r="D33" s="119" t="s">
        <v>149</v>
      </c>
      <c r="E33" s="120"/>
      <c r="F33" s="121"/>
      <c r="G33" s="138"/>
      <c r="H33" s="140"/>
      <c r="I33" s="140"/>
      <c r="J33" s="140"/>
      <c r="K33" s="140"/>
      <c r="L33" s="140"/>
      <c r="M33" s="139"/>
      <c r="P33" s="4"/>
    </row>
    <row r="34" spans="2:16" ht="18.75" thickBot="1" x14ac:dyDescent="0.3">
      <c r="B34" s="3"/>
      <c r="D34" s="119" t="s">
        <v>150</v>
      </c>
      <c r="E34" s="120"/>
      <c r="F34" s="121"/>
      <c r="G34" s="113"/>
      <c r="H34" s="114"/>
      <c r="I34" s="114"/>
      <c r="J34" s="114"/>
      <c r="K34" s="114"/>
      <c r="L34" s="114"/>
      <c r="M34" s="115"/>
      <c r="P34" s="4"/>
    </row>
    <row r="35" spans="2:16" x14ac:dyDescent="0.25">
      <c r="B35" s="3"/>
      <c r="P35" s="4"/>
    </row>
    <row r="36" spans="2:16" x14ac:dyDescent="0.25">
      <c r="B36" s="3"/>
      <c r="P36" s="4"/>
    </row>
    <row r="37" spans="2:16" x14ac:dyDescent="0.25">
      <c r="B37" s="3"/>
      <c r="P37" s="4"/>
    </row>
    <row r="38" spans="2:16" x14ac:dyDescent="0.25">
      <c r="B38" s="3"/>
      <c r="P38" s="4"/>
    </row>
    <row r="39" spans="2:16" x14ac:dyDescent="0.25">
      <c r="B39" s="3"/>
      <c r="P39" s="4"/>
    </row>
    <row r="40" spans="2:16" x14ac:dyDescent="0.25">
      <c r="B40" s="3"/>
      <c r="P40" s="4"/>
    </row>
    <row r="41" spans="2:16" x14ac:dyDescent="0.25">
      <c r="B41" s="3"/>
      <c r="P41" s="4"/>
    </row>
    <row r="42" spans="2:16" x14ac:dyDescent="0.25">
      <c r="B42" s="3"/>
      <c r="P42" s="4"/>
    </row>
    <row r="43" spans="2:16" x14ac:dyDescent="0.25">
      <c r="B43" s="3"/>
      <c r="P43" s="4"/>
    </row>
    <row r="44" spans="2:16" x14ac:dyDescent="0.25">
      <c r="B44" s="3"/>
      <c r="P44" s="4"/>
    </row>
    <row r="45" spans="2:16" x14ac:dyDescent="0.25">
      <c r="B45" s="3"/>
      <c r="P45" s="4"/>
    </row>
    <row r="46" spans="2:16" x14ac:dyDescent="0.25">
      <c r="B46" s="3"/>
      <c r="P46" s="4"/>
    </row>
    <row r="47" spans="2:16" x14ac:dyDescent="0.25">
      <c r="B47" s="3"/>
      <c r="P47" s="4"/>
    </row>
    <row r="48" spans="2:16" x14ac:dyDescent="0.25">
      <c r="B48" s="3"/>
      <c r="P48" s="4"/>
    </row>
    <row r="49" spans="2:16" x14ac:dyDescent="0.25">
      <c r="B49" s="3"/>
      <c r="P49" s="4"/>
    </row>
    <row r="50" spans="2:16" x14ac:dyDescent="0.25">
      <c r="B50" s="3"/>
      <c r="P50" s="4"/>
    </row>
    <row r="51" spans="2:16" x14ac:dyDescent="0.25">
      <c r="B51" s="3"/>
      <c r="P51" s="4"/>
    </row>
    <row r="52" spans="2:16" x14ac:dyDescent="0.25">
      <c r="B52" s="3"/>
      <c r="P52" s="4"/>
    </row>
    <row r="53" spans="2:16" x14ac:dyDescent="0.25">
      <c r="B53" s="3"/>
      <c r="P53" s="4"/>
    </row>
    <row r="54" spans="2:16" x14ac:dyDescent="0.25">
      <c r="B54" s="3"/>
      <c r="P54" s="4"/>
    </row>
    <row r="55" spans="2:16" x14ac:dyDescent="0.25">
      <c r="B55" s="3"/>
      <c r="P55" s="4"/>
    </row>
    <row r="56" spans="2:16" ht="18.75" thickBot="1" x14ac:dyDescent="0.3"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7"/>
    </row>
    <row r="57" spans="2:16" ht="18.75" thickBot="1" x14ac:dyDescent="0.3"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10"/>
    </row>
  </sheetData>
  <mergeCells count="60">
    <mergeCell ref="L22:P22"/>
    <mergeCell ref="L19:P19"/>
    <mergeCell ref="G33:M33"/>
    <mergeCell ref="G34:M34"/>
    <mergeCell ref="J21:K21"/>
    <mergeCell ref="L21:P21"/>
    <mergeCell ref="B24:G24"/>
    <mergeCell ref="H24:I24"/>
    <mergeCell ref="J24:K24"/>
    <mergeCell ref="L24:P24"/>
    <mergeCell ref="B23:G23"/>
    <mergeCell ref="H23:I23"/>
    <mergeCell ref="J23:K23"/>
    <mergeCell ref="L23:P23"/>
    <mergeCell ref="B22:G22"/>
    <mergeCell ref="H22:I22"/>
    <mergeCell ref="M4:O8"/>
    <mergeCell ref="F7:I8"/>
    <mergeCell ref="B20:G20"/>
    <mergeCell ref="H20:I20"/>
    <mergeCell ref="J20:K20"/>
    <mergeCell ref="L20:P20"/>
    <mergeCell ref="F12:G12"/>
    <mergeCell ref="B11:H11"/>
    <mergeCell ref="B18:G18"/>
    <mergeCell ref="H18:I18"/>
    <mergeCell ref="J18:K18"/>
    <mergeCell ref="L18:P18"/>
    <mergeCell ref="B19:G19"/>
    <mergeCell ref="H19:I19"/>
    <mergeCell ref="J19:K19"/>
    <mergeCell ref="D33:F33"/>
    <mergeCell ref="D34:F34"/>
    <mergeCell ref="B21:G21"/>
    <mergeCell ref="H21:I21"/>
    <mergeCell ref="J22:K22"/>
    <mergeCell ref="B17:G17"/>
    <mergeCell ref="H17:I17"/>
    <mergeCell ref="J17:K17"/>
    <mergeCell ref="L17:P17"/>
    <mergeCell ref="H16:I16"/>
    <mergeCell ref="J16:K16"/>
    <mergeCell ref="L16:P16"/>
    <mergeCell ref="B16:G16"/>
    <mergeCell ref="B4:D8"/>
    <mergeCell ref="H12:I12"/>
    <mergeCell ref="B12:C12"/>
    <mergeCell ref="D12:E12"/>
    <mergeCell ref="B13:G13"/>
    <mergeCell ref="H13:I13"/>
    <mergeCell ref="B15:G15"/>
    <mergeCell ref="H15:I15"/>
    <mergeCell ref="J15:K15"/>
    <mergeCell ref="L13:P13"/>
    <mergeCell ref="B14:G14"/>
    <mergeCell ref="J13:K13"/>
    <mergeCell ref="H14:I14"/>
    <mergeCell ref="J14:K14"/>
    <mergeCell ref="L14:P14"/>
    <mergeCell ref="L15:P15"/>
  </mergeCells>
  <pageMargins left="0.7" right="0.7" top="0.75" bottom="0.75" header="0.3" footer="0.3"/>
  <pageSetup paperSize="9" scale="43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297BB4-4AAA-4B09-A97D-835D9B652198}">
          <x14:formula1>
            <xm:f>'Datos e inventario'!$B$37:$B$45</xm:f>
          </x14:formula1>
          <xm:sqref>D12:E12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1E9B5-4043-4ABB-AA02-290B08271DDD}">
  <dimension ref="B3:P61"/>
  <sheetViews>
    <sheetView showGridLines="0" view="pageBreakPreview" zoomScale="55" zoomScaleNormal="100" zoomScaleSheetLayoutView="55" workbookViewId="0">
      <selection activeCell="B17" sqref="B17:G17"/>
    </sheetView>
  </sheetViews>
  <sheetFormatPr baseColWidth="10" defaultColWidth="8.85546875" defaultRowHeight="18" x14ac:dyDescent="0.25"/>
  <cols>
    <col min="1" max="1" width="8.85546875" style="1"/>
    <col min="2" max="2" width="11.28515625" style="1" customWidth="1"/>
    <col min="3" max="6" width="8.85546875" style="1"/>
    <col min="7" max="7" width="9" style="1" customWidth="1"/>
    <col min="8" max="8" width="17.7109375" style="1" customWidth="1"/>
    <col min="9" max="9" width="8.85546875" style="1"/>
    <col min="10" max="10" width="9.7109375" style="1" customWidth="1"/>
    <col min="11" max="11" width="15.7109375" style="1" customWidth="1"/>
    <col min="12" max="12" width="14.28515625" style="1" customWidth="1"/>
    <col min="13" max="13" width="18.7109375" style="1" customWidth="1"/>
    <col min="14" max="14" width="9.7109375" style="1" customWidth="1"/>
    <col min="15" max="15" width="16.42578125" style="1" customWidth="1"/>
    <col min="16" max="17" width="27.140625" style="1" customWidth="1"/>
    <col min="18" max="16384" width="8.85546875" style="1"/>
  </cols>
  <sheetData>
    <row r="3" spans="2:16" ht="18.75" thickBot="1" x14ac:dyDescent="0.3">
      <c r="F3" s="6"/>
      <c r="G3" s="6"/>
      <c r="H3" s="6"/>
      <c r="I3" s="6"/>
      <c r="J3" s="6"/>
      <c r="K3" s="6"/>
      <c r="L3" s="6"/>
    </row>
    <row r="4" spans="2:16" x14ac:dyDescent="0.25">
      <c r="B4" s="57" t="s">
        <v>0</v>
      </c>
      <c r="C4" s="58"/>
      <c r="D4" s="59"/>
      <c r="E4" s="2"/>
      <c r="M4" s="141" t="s">
        <v>2</v>
      </c>
      <c r="N4" s="67"/>
      <c r="O4" s="68"/>
      <c r="P4" s="13"/>
    </row>
    <row r="5" spans="2:16" x14ac:dyDescent="0.25">
      <c r="B5" s="60"/>
      <c r="C5" s="61"/>
      <c r="D5" s="62"/>
      <c r="M5" s="142"/>
      <c r="N5" s="66"/>
      <c r="O5" s="69"/>
      <c r="P5" s="15"/>
    </row>
    <row r="6" spans="2:16" x14ac:dyDescent="0.25">
      <c r="B6" s="60"/>
      <c r="C6" s="61"/>
      <c r="D6" s="62"/>
      <c r="M6" s="142"/>
      <c r="N6" s="66"/>
      <c r="O6" s="69"/>
      <c r="P6" s="15"/>
    </row>
    <row r="7" spans="2:16" x14ac:dyDescent="0.25">
      <c r="B7" s="60"/>
      <c r="C7" s="61"/>
      <c r="D7" s="62"/>
      <c r="F7" s="66" t="s">
        <v>111</v>
      </c>
      <c r="G7" s="66"/>
      <c r="H7" s="66"/>
      <c r="I7" s="66"/>
      <c r="M7" s="142"/>
      <c r="N7" s="66"/>
      <c r="O7" s="69"/>
      <c r="P7" s="15"/>
    </row>
    <row r="8" spans="2:16" ht="18.75" thickBot="1" x14ac:dyDescent="0.3">
      <c r="B8" s="63"/>
      <c r="C8" s="64"/>
      <c r="D8" s="65"/>
      <c r="F8" s="66"/>
      <c r="G8" s="66"/>
      <c r="H8" s="66"/>
      <c r="I8" s="66"/>
      <c r="M8" s="143"/>
      <c r="N8" s="144"/>
      <c r="O8" s="145"/>
      <c r="P8" s="15"/>
    </row>
    <row r="9" spans="2:16" x14ac:dyDescent="0.25">
      <c r="B9" s="3"/>
      <c r="P9" s="4"/>
    </row>
    <row r="10" spans="2:16" ht="18.75" thickBot="1" x14ac:dyDescent="0.3">
      <c r="B10" s="3"/>
      <c r="P10" s="4"/>
    </row>
    <row r="11" spans="2:16" ht="18.75" thickBot="1" x14ac:dyDescent="0.3">
      <c r="B11" s="96" t="s">
        <v>152</v>
      </c>
      <c r="C11" s="97"/>
      <c r="D11" s="97"/>
      <c r="E11" s="97"/>
      <c r="F11" s="97"/>
      <c r="G11" s="97"/>
      <c r="H11" s="98"/>
      <c r="N11" s="19" t="s">
        <v>139</v>
      </c>
      <c r="O11" s="37"/>
      <c r="P11" s="4"/>
    </row>
    <row r="12" spans="2:16" ht="36.75" thickBot="1" x14ac:dyDescent="0.3">
      <c r="B12" s="154" t="s">
        <v>112</v>
      </c>
      <c r="C12" s="155"/>
      <c r="D12" s="156"/>
      <c r="E12" s="157"/>
      <c r="F12" s="161" t="s">
        <v>148</v>
      </c>
      <c r="G12" s="162"/>
      <c r="H12" s="43" t="str">
        <f>+IFERROR(VLOOKUP(D12,'Datos e inventario'!$B$37:$H$45,5,FALSE),"SELECCIONE EQUIPO")</f>
        <v>SELECCIONE EQUIPO</v>
      </c>
      <c r="I12" s="163" t="s">
        <v>161</v>
      </c>
      <c r="J12" s="164"/>
      <c r="K12" s="44"/>
      <c r="L12" s="18" t="s">
        <v>162</v>
      </c>
      <c r="M12" s="44"/>
      <c r="P12" s="4"/>
    </row>
    <row r="13" spans="2:16" ht="18.75" thickBot="1" x14ac:dyDescent="0.3">
      <c r="B13" s="119" t="s">
        <v>131</v>
      </c>
      <c r="C13" s="120"/>
      <c r="D13" s="120"/>
      <c r="E13" s="120"/>
      <c r="F13" s="120"/>
      <c r="G13" s="121"/>
      <c r="H13" s="119" t="s">
        <v>132</v>
      </c>
      <c r="I13" s="121"/>
      <c r="J13" s="119" t="s">
        <v>133</v>
      </c>
      <c r="K13" s="121"/>
      <c r="L13" s="119" t="s">
        <v>134</v>
      </c>
      <c r="M13" s="120"/>
      <c r="N13" s="120"/>
      <c r="O13" s="120"/>
      <c r="P13" s="121"/>
    </row>
    <row r="14" spans="2:16" ht="38.450000000000003" customHeight="1" thickBot="1" x14ac:dyDescent="0.3">
      <c r="B14" s="149" t="s">
        <v>153</v>
      </c>
      <c r="C14" s="150"/>
      <c r="D14" s="150"/>
      <c r="E14" s="150"/>
      <c r="F14" s="150"/>
      <c r="G14" s="151"/>
      <c r="H14" s="152" t="str">
        <f>+IF($H$12="SELECCIONE EQUIPO","-",IF(AND($H$12&gt;=70,$H$12&lt;=1000),"TRIMESTRAL",IF($H$12&gt;1000,"MENSUAL",IF($H$12&lt;70,"NO REQUIERE MEDIDA",0))))</f>
        <v>-</v>
      </c>
      <c r="I14" s="153"/>
      <c r="J14" s="138"/>
      <c r="K14" s="139"/>
      <c r="L14" s="138"/>
      <c r="M14" s="140"/>
      <c r="N14" s="140"/>
      <c r="O14" s="140"/>
      <c r="P14" s="139"/>
    </row>
    <row r="15" spans="2:16" ht="38.450000000000003" customHeight="1" thickBot="1" x14ac:dyDescent="0.3">
      <c r="B15" s="149" t="s">
        <v>154</v>
      </c>
      <c r="C15" s="150"/>
      <c r="D15" s="150"/>
      <c r="E15" s="150"/>
      <c r="F15" s="150"/>
      <c r="G15" s="151"/>
      <c r="H15" s="152" t="str">
        <f t="shared" ref="H15:H28" si="0">+IF($H$12="SELECCIONE EQUIPO","-",IF(AND($H$12&gt;=70,$H$12&lt;=1000),"TRIMESTRAL",IF($H$12&gt;1000,"MENSUAL",IF($H$12&lt;70,"NO REQUIERE MEDIDA",0))))</f>
        <v>-</v>
      </c>
      <c r="I15" s="153"/>
      <c r="J15" s="138"/>
      <c r="K15" s="139"/>
      <c r="L15" s="138"/>
      <c r="M15" s="140"/>
      <c r="N15" s="140"/>
      <c r="O15" s="140"/>
      <c r="P15" s="139"/>
    </row>
    <row r="16" spans="2:16" ht="41.45" customHeight="1" thickBot="1" x14ac:dyDescent="0.3">
      <c r="B16" s="149" t="s">
        <v>155</v>
      </c>
      <c r="C16" s="150"/>
      <c r="D16" s="150"/>
      <c r="E16" s="150"/>
      <c r="F16" s="150"/>
      <c r="G16" s="151"/>
      <c r="H16" s="152" t="str">
        <f t="shared" si="0"/>
        <v>-</v>
      </c>
      <c r="I16" s="153"/>
      <c r="J16" s="138"/>
      <c r="K16" s="139"/>
      <c r="L16" s="138"/>
      <c r="M16" s="140"/>
      <c r="N16" s="140"/>
      <c r="O16" s="140"/>
      <c r="P16" s="139"/>
    </row>
    <row r="17" spans="2:16" ht="40.9" customHeight="1" thickBot="1" x14ac:dyDescent="0.3">
      <c r="B17" s="149" t="s">
        <v>156</v>
      </c>
      <c r="C17" s="150"/>
      <c r="D17" s="150"/>
      <c r="E17" s="150"/>
      <c r="F17" s="150"/>
      <c r="G17" s="151"/>
      <c r="H17" s="152" t="str">
        <f t="shared" si="0"/>
        <v>-</v>
      </c>
      <c r="I17" s="153"/>
      <c r="J17" s="138"/>
      <c r="K17" s="139"/>
      <c r="L17" s="138"/>
      <c r="M17" s="140"/>
      <c r="N17" s="140"/>
      <c r="O17" s="140"/>
      <c r="P17" s="139"/>
    </row>
    <row r="18" spans="2:16" ht="34.9" customHeight="1" thickBot="1" x14ac:dyDescent="0.3">
      <c r="B18" s="149" t="s">
        <v>157</v>
      </c>
      <c r="C18" s="150"/>
      <c r="D18" s="150"/>
      <c r="E18" s="150"/>
      <c r="F18" s="150"/>
      <c r="G18" s="151"/>
      <c r="H18" s="152" t="str">
        <f t="shared" si="0"/>
        <v>-</v>
      </c>
      <c r="I18" s="153"/>
      <c r="J18" s="138"/>
      <c r="K18" s="139"/>
      <c r="L18" s="138"/>
      <c r="M18" s="140"/>
      <c r="N18" s="140"/>
      <c r="O18" s="140"/>
      <c r="P18" s="139"/>
    </row>
    <row r="19" spans="2:16" ht="34.15" customHeight="1" thickBot="1" x14ac:dyDescent="0.3">
      <c r="B19" s="149" t="s">
        <v>158</v>
      </c>
      <c r="C19" s="150"/>
      <c r="D19" s="150"/>
      <c r="E19" s="150"/>
      <c r="F19" s="150"/>
      <c r="G19" s="151"/>
      <c r="H19" s="152" t="str">
        <f t="shared" si="0"/>
        <v>-</v>
      </c>
      <c r="I19" s="153"/>
      <c r="J19" s="138"/>
      <c r="K19" s="139"/>
      <c r="L19" s="138"/>
      <c r="M19" s="140"/>
      <c r="N19" s="140"/>
      <c r="O19" s="140"/>
      <c r="P19" s="139"/>
    </row>
    <row r="20" spans="2:16" ht="33" customHeight="1" thickBot="1" x14ac:dyDescent="0.3">
      <c r="B20" s="158" t="s">
        <v>160</v>
      </c>
      <c r="C20" s="159"/>
      <c r="D20" s="159"/>
      <c r="E20" s="159"/>
      <c r="F20" s="159"/>
      <c r="G20" s="160"/>
      <c r="H20" s="152" t="str">
        <f t="shared" si="0"/>
        <v>-</v>
      </c>
      <c r="I20" s="153"/>
      <c r="J20" s="138"/>
      <c r="K20" s="139"/>
      <c r="L20" s="138"/>
      <c r="M20" s="140"/>
      <c r="N20" s="140"/>
      <c r="O20" s="140"/>
      <c r="P20" s="139"/>
    </row>
    <row r="21" spans="2:16" ht="33" customHeight="1" thickBot="1" x14ac:dyDescent="0.3">
      <c r="B21" s="158" t="s">
        <v>159</v>
      </c>
      <c r="C21" s="159"/>
      <c r="D21" s="159"/>
      <c r="E21" s="159"/>
      <c r="F21" s="159"/>
      <c r="G21" s="160"/>
      <c r="H21" s="152" t="str">
        <f t="shared" si="0"/>
        <v>-</v>
      </c>
      <c r="I21" s="153"/>
      <c r="J21" s="138"/>
      <c r="K21" s="139"/>
      <c r="L21" s="138"/>
      <c r="M21" s="140"/>
      <c r="N21" s="140"/>
      <c r="O21" s="140"/>
      <c r="P21" s="139"/>
    </row>
    <row r="22" spans="2:16" ht="36.6" customHeight="1" thickBot="1" x14ac:dyDescent="0.3">
      <c r="B22" s="149" t="s">
        <v>163</v>
      </c>
      <c r="C22" s="150"/>
      <c r="D22" s="150"/>
      <c r="E22" s="150"/>
      <c r="F22" s="150"/>
      <c r="G22" s="151"/>
      <c r="H22" s="152" t="str">
        <f t="shared" si="0"/>
        <v>-</v>
      </c>
      <c r="I22" s="153"/>
      <c r="J22" s="138"/>
      <c r="K22" s="139"/>
      <c r="L22" s="138"/>
      <c r="M22" s="140"/>
      <c r="N22" s="140"/>
      <c r="O22" s="140"/>
      <c r="P22" s="139"/>
    </row>
    <row r="23" spans="2:16" ht="34.15" customHeight="1" thickBot="1" x14ac:dyDescent="0.3">
      <c r="B23" s="149" t="s">
        <v>164</v>
      </c>
      <c r="C23" s="150"/>
      <c r="D23" s="150"/>
      <c r="E23" s="150"/>
      <c r="F23" s="150"/>
      <c r="G23" s="151"/>
      <c r="H23" s="152" t="str">
        <f t="shared" si="0"/>
        <v>-</v>
      </c>
      <c r="I23" s="153"/>
      <c r="J23" s="138"/>
      <c r="K23" s="139"/>
      <c r="L23" s="138"/>
      <c r="M23" s="140"/>
      <c r="N23" s="140"/>
      <c r="O23" s="140"/>
      <c r="P23" s="139"/>
    </row>
    <row r="24" spans="2:16" ht="33" customHeight="1" thickBot="1" x14ac:dyDescent="0.3">
      <c r="B24" s="149" t="s">
        <v>166</v>
      </c>
      <c r="C24" s="150"/>
      <c r="D24" s="150"/>
      <c r="E24" s="150"/>
      <c r="F24" s="150"/>
      <c r="G24" s="151"/>
      <c r="H24" s="152" t="str">
        <f t="shared" si="0"/>
        <v>-</v>
      </c>
      <c r="I24" s="153"/>
      <c r="J24" s="138"/>
      <c r="K24" s="139"/>
      <c r="L24" s="138"/>
      <c r="M24" s="140"/>
      <c r="N24" s="140"/>
      <c r="O24" s="140"/>
      <c r="P24" s="139"/>
    </row>
    <row r="25" spans="2:16" ht="40.9" customHeight="1" thickBot="1" x14ac:dyDescent="0.3">
      <c r="B25" s="149" t="s">
        <v>167</v>
      </c>
      <c r="C25" s="150"/>
      <c r="D25" s="150"/>
      <c r="E25" s="150"/>
      <c r="F25" s="150"/>
      <c r="G25" s="151"/>
      <c r="H25" s="152" t="str">
        <f t="shared" si="0"/>
        <v>-</v>
      </c>
      <c r="I25" s="153"/>
      <c r="J25" s="138"/>
      <c r="K25" s="139"/>
      <c r="L25" s="138"/>
      <c r="M25" s="140"/>
      <c r="N25" s="140"/>
      <c r="O25" s="140"/>
      <c r="P25" s="139"/>
    </row>
    <row r="26" spans="2:16" ht="35.450000000000003" customHeight="1" thickBot="1" x14ac:dyDescent="0.3">
      <c r="B26" s="149" t="s">
        <v>168</v>
      </c>
      <c r="C26" s="150"/>
      <c r="D26" s="150"/>
      <c r="E26" s="150"/>
      <c r="F26" s="150"/>
      <c r="G26" s="151"/>
      <c r="H26" s="152" t="str">
        <f t="shared" si="0"/>
        <v>-</v>
      </c>
      <c r="I26" s="153"/>
      <c r="J26" s="138"/>
      <c r="K26" s="139"/>
      <c r="L26" s="138"/>
      <c r="M26" s="140"/>
      <c r="N26" s="140"/>
      <c r="O26" s="140"/>
      <c r="P26" s="139"/>
    </row>
    <row r="27" spans="2:16" ht="33.6" customHeight="1" thickBot="1" x14ac:dyDescent="0.3">
      <c r="B27" s="149" t="s">
        <v>169</v>
      </c>
      <c r="C27" s="150"/>
      <c r="D27" s="150"/>
      <c r="E27" s="150"/>
      <c r="F27" s="150"/>
      <c r="G27" s="151"/>
      <c r="H27" s="152" t="str">
        <f t="shared" si="0"/>
        <v>-</v>
      </c>
      <c r="I27" s="153"/>
      <c r="J27" s="138"/>
      <c r="K27" s="139"/>
      <c r="L27" s="138"/>
      <c r="M27" s="140"/>
      <c r="N27" s="140"/>
      <c r="O27" s="140"/>
      <c r="P27" s="139"/>
    </row>
    <row r="28" spans="2:16" ht="33" customHeight="1" thickBot="1" x14ac:dyDescent="0.3">
      <c r="B28" s="149" t="s">
        <v>170</v>
      </c>
      <c r="C28" s="150"/>
      <c r="D28" s="150"/>
      <c r="E28" s="150"/>
      <c r="F28" s="150"/>
      <c r="G28" s="151"/>
      <c r="H28" s="152" t="str">
        <f t="shared" si="0"/>
        <v>-</v>
      </c>
      <c r="I28" s="153"/>
      <c r="J28" s="138"/>
      <c r="K28" s="139"/>
      <c r="L28" s="138"/>
      <c r="M28" s="140"/>
      <c r="N28" s="140"/>
      <c r="O28" s="140"/>
      <c r="P28" s="139"/>
    </row>
    <row r="29" spans="2:16" x14ac:dyDescent="0.25">
      <c r="B29" s="3"/>
      <c r="P29" s="4"/>
    </row>
    <row r="30" spans="2:16" x14ac:dyDescent="0.25">
      <c r="B30" s="3"/>
      <c r="P30" s="4"/>
    </row>
    <row r="31" spans="2:16" x14ac:dyDescent="0.25">
      <c r="B31" s="3"/>
      <c r="P31" s="4"/>
    </row>
    <row r="32" spans="2:16" x14ac:dyDescent="0.25">
      <c r="B32" s="3"/>
      <c r="P32" s="4"/>
    </row>
    <row r="33" spans="2:16" x14ac:dyDescent="0.25">
      <c r="B33" s="3"/>
      <c r="P33" s="4"/>
    </row>
    <row r="34" spans="2:16" x14ac:dyDescent="0.25">
      <c r="B34" s="3"/>
      <c r="P34" s="4"/>
    </row>
    <row r="35" spans="2:16" x14ac:dyDescent="0.25">
      <c r="B35" s="3"/>
      <c r="P35" s="4"/>
    </row>
    <row r="36" spans="2:16" ht="18.75" thickBot="1" x14ac:dyDescent="0.3">
      <c r="B36" s="3"/>
      <c r="P36" s="4"/>
    </row>
    <row r="37" spans="2:16" ht="18.75" thickBot="1" x14ac:dyDescent="0.3">
      <c r="B37" s="3"/>
      <c r="D37" s="119" t="s">
        <v>149</v>
      </c>
      <c r="E37" s="120"/>
      <c r="F37" s="121"/>
      <c r="G37" s="138"/>
      <c r="H37" s="140"/>
      <c r="I37" s="140"/>
      <c r="J37" s="140"/>
      <c r="K37" s="140"/>
      <c r="L37" s="140"/>
      <c r="M37" s="139"/>
      <c r="P37" s="4"/>
    </row>
    <row r="38" spans="2:16" ht="18.75" thickBot="1" x14ac:dyDescent="0.3">
      <c r="B38" s="3"/>
      <c r="D38" s="119" t="s">
        <v>150</v>
      </c>
      <c r="E38" s="120"/>
      <c r="F38" s="121"/>
      <c r="G38" s="113"/>
      <c r="H38" s="114"/>
      <c r="I38" s="114"/>
      <c r="J38" s="114"/>
      <c r="K38" s="114"/>
      <c r="L38" s="114"/>
      <c r="M38" s="115"/>
      <c r="P38" s="4"/>
    </row>
    <row r="39" spans="2:16" ht="17.45" customHeight="1" x14ac:dyDescent="0.25">
      <c r="B39" s="3"/>
      <c r="D39" s="165" t="s">
        <v>165</v>
      </c>
      <c r="E39" s="166"/>
      <c r="F39" s="167"/>
      <c r="G39" s="171"/>
      <c r="H39" s="172"/>
      <c r="I39" s="172"/>
      <c r="J39" s="172"/>
      <c r="K39" s="172"/>
      <c r="L39" s="172"/>
      <c r="M39" s="173"/>
      <c r="P39" s="4"/>
    </row>
    <row r="40" spans="2:16" ht="35.450000000000003" customHeight="1" thickBot="1" x14ac:dyDescent="0.3">
      <c r="B40" s="3"/>
      <c r="D40" s="168"/>
      <c r="E40" s="169"/>
      <c r="F40" s="170"/>
      <c r="G40" s="174"/>
      <c r="H40" s="175"/>
      <c r="I40" s="175"/>
      <c r="J40" s="175"/>
      <c r="K40" s="175"/>
      <c r="L40" s="175"/>
      <c r="M40" s="176"/>
      <c r="P40" s="4"/>
    </row>
    <row r="41" spans="2:16" x14ac:dyDescent="0.25">
      <c r="B41" s="3"/>
      <c r="P41" s="4"/>
    </row>
    <row r="42" spans="2:16" x14ac:dyDescent="0.25">
      <c r="B42" s="3"/>
      <c r="P42" s="4"/>
    </row>
    <row r="43" spans="2:16" x14ac:dyDescent="0.25">
      <c r="B43" s="3"/>
      <c r="P43" s="4"/>
    </row>
    <row r="44" spans="2:16" x14ac:dyDescent="0.25">
      <c r="B44" s="3"/>
      <c r="P44" s="4"/>
    </row>
    <row r="45" spans="2:16" x14ac:dyDescent="0.25">
      <c r="B45" s="3"/>
      <c r="P45" s="4"/>
    </row>
    <row r="46" spans="2:16" x14ac:dyDescent="0.25">
      <c r="B46" s="3"/>
      <c r="P46" s="4"/>
    </row>
    <row r="47" spans="2:16" x14ac:dyDescent="0.25">
      <c r="B47" s="3"/>
      <c r="P47" s="4"/>
    </row>
    <row r="48" spans="2:16" x14ac:dyDescent="0.25">
      <c r="B48" s="3"/>
      <c r="P48" s="4"/>
    </row>
    <row r="49" spans="2:16" x14ac:dyDescent="0.25">
      <c r="B49" s="3"/>
      <c r="P49" s="4"/>
    </row>
    <row r="50" spans="2:16" x14ac:dyDescent="0.25">
      <c r="B50" s="3"/>
      <c r="P50" s="4"/>
    </row>
    <row r="51" spans="2:16" x14ac:dyDescent="0.25">
      <c r="B51" s="3"/>
      <c r="P51" s="4"/>
    </row>
    <row r="52" spans="2:16" x14ac:dyDescent="0.25">
      <c r="B52" s="3"/>
      <c r="P52" s="4"/>
    </row>
    <row r="53" spans="2:16" x14ac:dyDescent="0.25">
      <c r="B53" s="3"/>
      <c r="P53" s="4"/>
    </row>
    <row r="54" spans="2:16" x14ac:dyDescent="0.25">
      <c r="B54" s="3"/>
      <c r="P54" s="4"/>
    </row>
    <row r="55" spans="2:16" x14ac:dyDescent="0.25">
      <c r="B55" s="3"/>
      <c r="P55" s="4"/>
    </row>
    <row r="56" spans="2:16" x14ac:dyDescent="0.25">
      <c r="B56" s="3"/>
      <c r="P56" s="4"/>
    </row>
    <row r="57" spans="2:16" x14ac:dyDescent="0.25">
      <c r="B57" s="3"/>
      <c r="P57" s="4"/>
    </row>
    <row r="58" spans="2:16" x14ac:dyDescent="0.25">
      <c r="B58" s="3"/>
      <c r="P58" s="4"/>
    </row>
    <row r="59" spans="2:16" x14ac:dyDescent="0.25">
      <c r="B59" s="3"/>
      <c r="P59" s="4"/>
    </row>
    <row r="60" spans="2:16" ht="18.75" thickBot="1" x14ac:dyDescent="0.3"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7"/>
    </row>
    <row r="61" spans="2:16" ht="18.75" thickBot="1" x14ac:dyDescent="0.3"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0"/>
    </row>
  </sheetData>
  <mergeCells count="78">
    <mergeCell ref="B27:G27"/>
    <mergeCell ref="H27:I27"/>
    <mergeCell ref="J27:K27"/>
    <mergeCell ref="L27:P27"/>
    <mergeCell ref="B28:G28"/>
    <mergeCell ref="H28:I28"/>
    <mergeCell ref="J28:K28"/>
    <mergeCell ref="L28:P28"/>
    <mergeCell ref="J25:K25"/>
    <mergeCell ref="L25:P25"/>
    <mergeCell ref="B26:G26"/>
    <mergeCell ref="H26:I26"/>
    <mergeCell ref="J26:K26"/>
    <mergeCell ref="L26:P26"/>
    <mergeCell ref="B21:G21"/>
    <mergeCell ref="H21:I21"/>
    <mergeCell ref="J21:K21"/>
    <mergeCell ref="L21:P21"/>
    <mergeCell ref="B22:G22"/>
    <mergeCell ref="H22:I22"/>
    <mergeCell ref="J22:K22"/>
    <mergeCell ref="L22:P22"/>
    <mergeCell ref="D39:F40"/>
    <mergeCell ref="G39:M40"/>
    <mergeCell ref="B25:G25"/>
    <mergeCell ref="H25:I25"/>
    <mergeCell ref="B23:G23"/>
    <mergeCell ref="H23:I23"/>
    <mergeCell ref="J23:K23"/>
    <mergeCell ref="L23:P23"/>
    <mergeCell ref="B24:G24"/>
    <mergeCell ref="H24:I24"/>
    <mergeCell ref="J24:K24"/>
    <mergeCell ref="L24:P24"/>
    <mergeCell ref="D37:F37"/>
    <mergeCell ref="G37:M37"/>
    <mergeCell ref="D38:F38"/>
    <mergeCell ref="G38:M38"/>
    <mergeCell ref="L19:P19"/>
    <mergeCell ref="B20:G20"/>
    <mergeCell ref="H20:I20"/>
    <mergeCell ref="J20:K20"/>
    <mergeCell ref="L20:P20"/>
    <mergeCell ref="B19:G19"/>
    <mergeCell ref="H19:I19"/>
    <mergeCell ref="J19:K19"/>
    <mergeCell ref="B17:G17"/>
    <mergeCell ref="H17:I17"/>
    <mergeCell ref="J17:K17"/>
    <mergeCell ref="L17:P17"/>
    <mergeCell ref="B18:G18"/>
    <mergeCell ref="H18:I18"/>
    <mergeCell ref="J18:K18"/>
    <mergeCell ref="L18:P18"/>
    <mergeCell ref="B15:G15"/>
    <mergeCell ref="H15:I15"/>
    <mergeCell ref="J15:K15"/>
    <mergeCell ref="L15:P15"/>
    <mergeCell ref="B16:G16"/>
    <mergeCell ref="H16:I16"/>
    <mergeCell ref="J16:K16"/>
    <mergeCell ref="L16:P16"/>
    <mergeCell ref="B13:G13"/>
    <mergeCell ref="H13:I13"/>
    <mergeCell ref="J13:K13"/>
    <mergeCell ref="L13:P13"/>
    <mergeCell ref="B14:G14"/>
    <mergeCell ref="H14:I14"/>
    <mergeCell ref="J14:K14"/>
    <mergeCell ref="L14:P14"/>
    <mergeCell ref="B4:D8"/>
    <mergeCell ref="M4:O8"/>
    <mergeCell ref="F7:I8"/>
    <mergeCell ref="B11:H11"/>
    <mergeCell ref="B12:C12"/>
    <mergeCell ref="D12:E12"/>
    <mergeCell ref="F12:G12"/>
    <mergeCell ref="I12:J12"/>
  </mergeCells>
  <pageMargins left="0.7" right="0.7" top="0.75" bottom="0.75" header="0.3" footer="0.3"/>
  <pageSetup paperSize="9" scale="3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3F2A8A-E268-4FAC-A827-A32E5BD9B2F4}">
          <x14:formula1>
            <xm:f>'Datos e inventario'!$B$37:$B$45</xm:f>
          </x14:formula1>
          <xm:sqref>D12:E12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949F0-44C6-4E1C-8880-25E1D1D774DA}">
  <dimension ref="B3:P61"/>
  <sheetViews>
    <sheetView showGridLines="0" view="pageBreakPreview" zoomScale="40" zoomScaleNormal="100" zoomScaleSheetLayoutView="40" workbookViewId="0">
      <selection activeCell="N27" sqref="N27"/>
    </sheetView>
  </sheetViews>
  <sheetFormatPr baseColWidth="10" defaultColWidth="8.85546875" defaultRowHeight="18" x14ac:dyDescent="0.25"/>
  <cols>
    <col min="1" max="1" width="8.85546875" style="1"/>
    <col min="2" max="2" width="11.28515625" style="1" customWidth="1"/>
    <col min="3" max="6" width="8.85546875" style="1"/>
    <col min="7" max="7" width="9" style="1" customWidth="1"/>
    <col min="8" max="8" width="17.7109375" style="1" customWidth="1"/>
    <col min="9" max="9" width="8.140625" style="1" customWidth="1"/>
    <col min="10" max="10" width="21.140625" style="1" customWidth="1"/>
    <col min="11" max="11" width="28.42578125" style="1" customWidth="1"/>
    <col min="12" max="12" width="27.42578125" style="1" customWidth="1"/>
    <col min="13" max="13" width="27.7109375" style="1" customWidth="1"/>
    <col min="14" max="14" width="18.42578125" style="1" customWidth="1"/>
    <col min="15" max="15" width="16.42578125" style="1" customWidth="1"/>
    <col min="16" max="17" width="27.140625" style="1" customWidth="1"/>
    <col min="18" max="16384" width="8.85546875" style="1"/>
  </cols>
  <sheetData>
    <row r="3" spans="2:16" ht="18.75" thickBot="1" x14ac:dyDescent="0.3">
      <c r="F3" s="6"/>
      <c r="G3" s="6"/>
      <c r="H3" s="6"/>
      <c r="I3" s="6"/>
      <c r="J3" s="6"/>
      <c r="K3" s="6"/>
      <c r="L3" s="6"/>
    </row>
    <row r="4" spans="2:16" x14ac:dyDescent="0.25">
      <c r="B4" s="57" t="s">
        <v>0</v>
      </c>
      <c r="C4" s="58"/>
      <c r="D4" s="59"/>
      <c r="E4" s="2"/>
      <c r="F4" s="2"/>
      <c r="G4" s="2"/>
      <c r="H4" s="2"/>
      <c r="I4" s="2"/>
      <c r="J4" s="2"/>
      <c r="K4" s="2"/>
      <c r="L4" s="2"/>
      <c r="M4" s="46"/>
      <c r="N4" s="141" t="s">
        <v>2</v>
      </c>
      <c r="O4" s="68"/>
      <c r="P4" s="13"/>
    </row>
    <row r="5" spans="2:16" x14ac:dyDescent="0.25">
      <c r="B5" s="60"/>
      <c r="C5" s="61"/>
      <c r="D5" s="62"/>
      <c r="M5" s="14"/>
      <c r="N5" s="142"/>
      <c r="O5" s="69"/>
      <c r="P5" s="15"/>
    </row>
    <row r="6" spans="2:16" x14ac:dyDescent="0.25">
      <c r="B6" s="60"/>
      <c r="C6" s="61"/>
      <c r="D6" s="62"/>
      <c r="M6" s="14"/>
      <c r="N6" s="142"/>
      <c r="O6" s="69"/>
      <c r="P6" s="15"/>
    </row>
    <row r="7" spans="2:16" x14ac:dyDescent="0.25">
      <c r="B7" s="60"/>
      <c r="C7" s="61"/>
      <c r="D7" s="62"/>
      <c r="G7" s="14"/>
      <c r="H7" s="14"/>
      <c r="I7" s="14"/>
      <c r="K7" s="182" t="s">
        <v>111</v>
      </c>
      <c r="L7" s="182"/>
      <c r="M7" s="14"/>
      <c r="N7" s="142"/>
      <c r="O7" s="69"/>
      <c r="P7" s="15"/>
    </row>
    <row r="8" spans="2:16" ht="18.75" thickBot="1" x14ac:dyDescent="0.3">
      <c r="B8" s="63"/>
      <c r="C8" s="64"/>
      <c r="D8" s="65"/>
      <c r="F8" s="14"/>
      <c r="G8" s="14"/>
      <c r="H8" s="14"/>
      <c r="I8" s="14"/>
      <c r="K8" s="182"/>
      <c r="L8" s="182"/>
      <c r="M8" s="14"/>
      <c r="N8" s="143"/>
      <c r="O8" s="145"/>
      <c r="P8" s="15"/>
    </row>
    <row r="9" spans="2:16" x14ac:dyDescent="0.25">
      <c r="B9" s="3"/>
      <c r="P9" s="4"/>
    </row>
    <row r="10" spans="2:16" ht="18.75" thickBot="1" x14ac:dyDescent="0.3">
      <c r="B10" s="3"/>
      <c r="P10" s="4"/>
    </row>
    <row r="11" spans="2:16" ht="18.75" thickBot="1" x14ac:dyDescent="0.3">
      <c r="B11" s="119" t="s">
        <v>171</v>
      </c>
      <c r="C11" s="120"/>
      <c r="D11" s="120"/>
      <c r="E11" s="120"/>
      <c r="F11" s="120"/>
      <c r="G11" s="120"/>
      <c r="H11" s="121"/>
      <c r="N11" s="19" t="s">
        <v>139</v>
      </c>
      <c r="O11" s="37"/>
      <c r="P11" s="4"/>
    </row>
    <row r="12" spans="2:16" x14ac:dyDescent="0.25">
      <c r="B12" s="3"/>
      <c r="P12" s="4"/>
    </row>
    <row r="13" spans="2:16" ht="18.75" thickBot="1" x14ac:dyDescent="0.3">
      <c r="B13" s="3"/>
      <c r="P13" s="4"/>
    </row>
    <row r="14" spans="2:16" ht="72" customHeight="1" thickBot="1" x14ac:dyDescent="0.3">
      <c r="B14" s="3"/>
      <c r="C14" s="161" t="s">
        <v>172</v>
      </c>
      <c r="D14" s="183"/>
      <c r="E14" s="162"/>
      <c r="F14" s="161" t="s">
        <v>148</v>
      </c>
      <c r="G14" s="162"/>
      <c r="H14" s="161" t="s">
        <v>177</v>
      </c>
      <c r="I14" s="162"/>
      <c r="J14" s="45" t="s">
        <v>176</v>
      </c>
      <c r="K14" s="45" t="s">
        <v>179</v>
      </c>
      <c r="L14" s="45" t="s">
        <v>174</v>
      </c>
      <c r="M14" s="45" t="s">
        <v>173</v>
      </c>
      <c r="N14" s="45" t="s">
        <v>175</v>
      </c>
      <c r="O14" s="45" t="s">
        <v>178</v>
      </c>
      <c r="P14" s="4"/>
    </row>
    <row r="15" spans="2:16" ht="38.450000000000003" customHeight="1" thickBot="1" x14ac:dyDescent="0.3">
      <c r="B15" s="3"/>
      <c r="C15" s="146"/>
      <c r="D15" s="147"/>
      <c r="E15" s="148"/>
      <c r="F15" s="180">
        <f>+SUMIF('Datos e inventario'!$D$37:$E$45,'Registro de consumos'!C15,'Datos e inventario'!$F$37:$H$45)</f>
        <v>0</v>
      </c>
      <c r="G15" s="181"/>
      <c r="H15" s="138"/>
      <c r="I15" s="139"/>
      <c r="J15" s="41"/>
      <c r="K15" s="41"/>
      <c r="L15" s="41"/>
      <c r="M15" s="41"/>
      <c r="N15" s="41"/>
      <c r="O15" s="47"/>
      <c r="P15" s="4"/>
    </row>
    <row r="16" spans="2:16" ht="41.45" customHeight="1" thickBot="1" x14ac:dyDescent="0.3">
      <c r="B16" s="3"/>
      <c r="C16" s="146"/>
      <c r="D16" s="147"/>
      <c r="E16" s="148"/>
      <c r="F16" s="180">
        <f>+SUMIF('Datos e inventario'!$D$37:$E$45,'Registro de consumos'!C16,'Datos e inventario'!$F$37:$H$45)</f>
        <v>0</v>
      </c>
      <c r="G16" s="181"/>
      <c r="H16" s="138"/>
      <c r="I16" s="139"/>
      <c r="J16" s="41"/>
      <c r="K16" s="41"/>
      <c r="L16" s="41"/>
      <c r="M16" s="41"/>
      <c r="N16" s="41"/>
      <c r="O16" s="47"/>
      <c r="P16" s="4"/>
    </row>
    <row r="17" spans="2:16" ht="40.9" customHeight="1" thickBot="1" x14ac:dyDescent="0.3">
      <c r="B17" s="3"/>
      <c r="C17" s="146"/>
      <c r="D17" s="147"/>
      <c r="E17" s="148"/>
      <c r="F17" s="180">
        <f>+SUMIF('Datos e inventario'!$D$37:$E$45,'Registro de consumos'!C17,'Datos e inventario'!$F$37:$H$45)</f>
        <v>0</v>
      </c>
      <c r="G17" s="181"/>
      <c r="H17" s="138"/>
      <c r="I17" s="139"/>
      <c r="J17" s="41"/>
      <c r="K17" s="41"/>
      <c r="L17" s="41"/>
      <c r="M17" s="41"/>
      <c r="N17" s="41"/>
      <c r="O17" s="47"/>
      <c r="P17" s="4"/>
    </row>
    <row r="18" spans="2:16" ht="34.9" customHeight="1" thickBot="1" x14ac:dyDescent="0.3">
      <c r="B18" s="3"/>
      <c r="C18" s="146"/>
      <c r="D18" s="147"/>
      <c r="E18" s="148"/>
      <c r="F18" s="180">
        <f>+SUMIF('Datos e inventario'!$D$37:$E$45,'Registro de consumos'!C18,'Datos e inventario'!$F$37:$H$45)</f>
        <v>0</v>
      </c>
      <c r="G18" s="181"/>
      <c r="H18" s="138"/>
      <c r="I18" s="139"/>
      <c r="J18" s="41"/>
      <c r="K18" s="41"/>
      <c r="L18" s="41"/>
      <c r="M18" s="41"/>
      <c r="N18" s="41"/>
      <c r="O18" s="47"/>
      <c r="P18" s="4"/>
    </row>
    <row r="19" spans="2:16" ht="34.15" customHeight="1" thickBot="1" x14ac:dyDescent="0.3">
      <c r="B19" s="3"/>
      <c r="C19" s="146"/>
      <c r="D19" s="147"/>
      <c r="E19" s="148"/>
      <c r="F19" s="180">
        <f>+SUMIF('Datos e inventario'!$D$37:$E$45,'Registro de consumos'!C19,'Datos e inventario'!$F$37:$H$45)</f>
        <v>0</v>
      </c>
      <c r="G19" s="181"/>
      <c r="H19" s="138"/>
      <c r="I19" s="139"/>
      <c r="J19" s="41"/>
      <c r="K19" s="41"/>
      <c r="L19" s="41"/>
      <c r="M19" s="41"/>
      <c r="N19" s="41"/>
      <c r="O19" s="47"/>
      <c r="P19" s="4"/>
    </row>
    <row r="20" spans="2:16" ht="33" customHeight="1" thickBot="1" x14ac:dyDescent="0.3">
      <c r="B20" s="3"/>
      <c r="P20" s="4"/>
    </row>
    <row r="21" spans="2:16" ht="19.149999999999999" customHeight="1" thickBot="1" x14ac:dyDescent="0.3">
      <c r="B21" s="119" t="s">
        <v>187</v>
      </c>
      <c r="C21" s="120"/>
      <c r="D21" s="120"/>
      <c r="E21" s="120"/>
      <c r="F21" s="120"/>
      <c r="G21" s="121"/>
      <c r="P21" s="4"/>
    </row>
    <row r="22" spans="2:16" ht="36.6" customHeight="1" thickBot="1" x14ac:dyDescent="0.3">
      <c r="B22" s="3"/>
      <c r="P22" s="4"/>
    </row>
    <row r="23" spans="2:16" ht="34.15" customHeight="1" thickBot="1" x14ac:dyDescent="0.3">
      <c r="B23" s="3"/>
      <c r="C23" s="177" t="s">
        <v>188</v>
      </c>
      <c r="D23" s="178"/>
      <c r="E23" s="179"/>
      <c r="F23" s="177" t="s">
        <v>196</v>
      </c>
      <c r="G23" s="178"/>
      <c r="H23" s="179"/>
      <c r="I23" s="177" t="s">
        <v>193</v>
      </c>
      <c r="J23" s="179"/>
      <c r="K23" s="45" t="s">
        <v>195</v>
      </c>
      <c r="L23" s="45" t="s">
        <v>194</v>
      </c>
      <c r="P23" s="4"/>
    </row>
    <row r="24" spans="2:16" ht="33" customHeight="1" thickBot="1" x14ac:dyDescent="0.3">
      <c r="B24" s="3"/>
      <c r="C24" s="146"/>
      <c r="D24" s="147"/>
      <c r="E24" s="148"/>
      <c r="F24" s="138"/>
      <c r="G24" s="140"/>
      <c r="H24" s="139"/>
      <c r="I24" s="138"/>
      <c r="J24" s="139"/>
      <c r="K24" s="49"/>
      <c r="L24" s="40"/>
      <c r="P24" s="4"/>
    </row>
    <row r="25" spans="2:16" ht="40.9" customHeight="1" thickBot="1" x14ac:dyDescent="0.3">
      <c r="B25" s="3"/>
      <c r="C25" s="187"/>
      <c r="D25" s="188"/>
      <c r="E25" s="189"/>
      <c r="F25" s="171"/>
      <c r="G25" s="172"/>
      <c r="H25" s="172"/>
      <c r="I25" s="138"/>
      <c r="J25" s="139"/>
      <c r="K25" s="49"/>
      <c r="L25" s="39"/>
      <c r="P25" s="4"/>
    </row>
    <row r="26" spans="2:16" ht="35.450000000000003" customHeight="1" thickBot="1" x14ac:dyDescent="0.3">
      <c r="B26" s="3"/>
      <c r="C26" s="146"/>
      <c r="D26" s="147"/>
      <c r="E26" s="148"/>
      <c r="F26" s="171"/>
      <c r="G26" s="172"/>
      <c r="H26" s="172"/>
      <c r="I26" s="138"/>
      <c r="J26" s="139"/>
      <c r="K26" s="49"/>
      <c r="L26" s="40"/>
      <c r="P26" s="4"/>
    </row>
    <row r="27" spans="2:16" ht="51.6" customHeight="1" thickBot="1" x14ac:dyDescent="0.3">
      <c r="B27" s="3"/>
      <c r="C27" s="184"/>
      <c r="D27" s="185"/>
      <c r="E27" s="186"/>
      <c r="F27" s="138"/>
      <c r="G27" s="140"/>
      <c r="H27" s="139"/>
      <c r="I27" s="138"/>
      <c r="J27" s="139"/>
      <c r="K27" s="49"/>
      <c r="L27" s="48"/>
      <c r="P27" s="4"/>
    </row>
    <row r="28" spans="2:16" ht="33" customHeight="1" x14ac:dyDescent="0.25">
      <c r="B28" s="3"/>
      <c r="P28" s="4"/>
    </row>
    <row r="29" spans="2:16" x14ac:dyDescent="0.25">
      <c r="B29" s="3"/>
      <c r="P29" s="4"/>
    </row>
    <row r="30" spans="2:16" x14ac:dyDescent="0.25">
      <c r="B30" s="3"/>
      <c r="P30" s="4"/>
    </row>
    <row r="31" spans="2:16" x14ac:dyDescent="0.25">
      <c r="B31" s="3"/>
      <c r="P31" s="4"/>
    </row>
    <row r="32" spans="2:16" x14ac:dyDescent="0.25">
      <c r="B32" s="3"/>
      <c r="P32" s="4"/>
    </row>
    <row r="33" spans="2:16" x14ac:dyDescent="0.25">
      <c r="B33" s="3"/>
      <c r="P33" s="4"/>
    </row>
    <row r="34" spans="2:16" x14ac:dyDescent="0.25">
      <c r="B34" s="3"/>
      <c r="P34" s="4"/>
    </row>
    <row r="35" spans="2:16" x14ac:dyDescent="0.25">
      <c r="B35" s="3"/>
      <c r="P35" s="4"/>
    </row>
    <row r="36" spans="2:16" x14ac:dyDescent="0.25">
      <c r="B36" s="3"/>
      <c r="P36" s="4"/>
    </row>
    <row r="37" spans="2:16" x14ac:dyDescent="0.25">
      <c r="B37" s="3"/>
      <c r="P37" s="4"/>
    </row>
    <row r="38" spans="2:16" x14ac:dyDescent="0.25">
      <c r="B38" s="3"/>
      <c r="P38" s="4"/>
    </row>
    <row r="39" spans="2:16" ht="17.45" customHeight="1" x14ac:dyDescent="0.25">
      <c r="B39" s="3"/>
      <c r="P39" s="4"/>
    </row>
    <row r="40" spans="2:16" ht="35.450000000000003" customHeight="1" x14ac:dyDescent="0.25">
      <c r="B40" s="3"/>
      <c r="P40" s="4"/>
    </row>
    <row r="41" spans="2:16" x14ac:dyDescent="0.25">
      <c r="B41" s="3"/>
      <c r="P41" s="4"/>
    </row>
    <row r="42" spans="2:16" x14ac:dyDescent="0.25">
      <c r="B42" s="3"/>
      <c r="P42" s="4"/>
    </row>
    <row r="43" spans="2:16" x14ac:dyDescent="0.25">
      <c r="B43" s="3"/>
      <c r="P43" s="4"/>
    </row>
    <row r="44" spans="2:16" x14ac:dyDescent="0.25">
      <c r="B44" s="3"/>
      <c r="P44" s="4"/>
    </row>
    <row r="45" spans="2:16" x14ac:dyDescent="0.25">
      <c r="B45" s="3"/>
      <c r="P45" s="4"/>
    </row>
    <row r="46" spans="2:16" x14ac:dyDescent="0.25">
      <c r="B46" s="3"/>
      <c r="P46" s="4"/>
    </row>
    <row r="47" spans="2:16" x14ac:dyDescent="0.25">
      <c r="B47" s="3"/>
      <c r="P47" s="4"/>
    </row>
    <row r="48" spans="2:16" x14ac:dyDescent="0.25">
      <c r="B48" s="3"/>
      <c r="P48" s="4"/>
    </row>
    <row r="49" spans="2:16" x14ac:dyDescent="0.25">
      <c r="B49" s="3"/>
      <c r="P49" s="4"/>
    </row>
    <row r="50" spans="2:16" x14ac:dyDescent="0.25">
      <c r="B50" s="3"/>
      <c r="P50" s="4"/>
    </row>
    <row r="51" spans="2:16" x14ac:dyDescent="0.25">
      <c r="B51" s="3"/>
      <c r="P51" s="4"/>
    </row>
    <row r="52" spans="2:16" x14ac:dyDescent="0.25">
      <c r="B52" s="3"/>
      <c r="P52" s="4"/>
    </row>
    <row r="53" spans="2:16" x14ac:dyDescent="0.25">
      <c r="B53" s="3"/>
      <c r="P53" s="4"/>
    </row>
    <row r="54" spans="2:16" x14ac:dyDescent="0.25">
      <c r="B54" s="3"/>
      <c r="P54" s="4"/>
    </row>
    <row r="55" spans="2:16" x14ac:dyDescent="0.25">
      <c r="B55" s="3"/>
      <c r="P55" s="4"/>
    </row>
    <row r="56" spans="2:16" x14ac:dyDescent="0.25">
      <c r="B56" s="3"/>
      <c r="P56" s="4"/>
    </row>
    <row r="57" spans="2:16" x14ac:dyDescent="0.25">
      <c r="B57" s="3"/>
      <c r="P57" s="4"/>
    </row>
    <row r="58" spans="2:16" x14ac:dyDescent="0.25">
      <c r="B58" s="3"/>
      <c r="P58" s="4"/>
    </row>
    <row r="59" spans="2:16" x14ac:dyDescent="0.25">
      <c r="B59" s="3"/>
      <c r="P59" s="4"/>
    </row>
    <row r="60" spans="2:16" ht="18.75" thickBot="1" x14ac:dyDescent="0.3"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7"/>
    </row>
    <row r="61" spans="2:16" ht="18.75" thickBot="1" x14ac:dyDescent="0.3"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0"/>
    </row>
  </sheetData>
  <mergeCells count="38">
    <mergeCell ref="H17:I17"/>
    <mergeCell ref="H18:I18"/>
    <mergeCell ref="C18:E18"/>
    <mergeCell ref="F18:G18"/>
    <mergeCell ref="C17:E17"/>
    <mergeCell ref="F17:G17"/>
    <mergeCell ref="B21:G21"/>
    <mergeCell ref="F26:H26"/>
    <mergeCell ref="H19:I19"/>
    <mergeCell ref="C19:E19"/>
    <mergeCell ref="F19:G19"/>
    <mergeCell ref="C27:E27"/>
    <mergeCell ref="C25:E25"/>
    <mergeCell ref="C26:E26"/>
    <mergeCell ref="C23:E23"/>
    <mergeCell ref="C24:E24"/>
    <mergeCell ref="N4:O8"/>
    <mergeCell ref="C15:E15"/>
    <mergeCell ref="F15:G15"/>
    <mergeCell ref="C16:E16"/>
    <mergeCell ref="F16:G16"/>
    <mergeCell ref="H15:I15"/>
    <mergeCell ref="H16:I16"/>
    <mergeCell ref="H14:I14"/>
    <mergeCell ref="B4:D8"/>
    <mergeCell ref="B11:H11"/>
    <mergeCell ref="K7:L8"/>
    <mergeCell ref="C14:E14"/>
    <mergeCell ref="F14:G14"/>
    <mergeCell ref="I26:J26"/>
    <mergeCell ref="F27:H27"/>
    <mergeCell ref="I27:J27"/>
    <mergeCell ref="F23:H23"/>
    <mergeCell ref="I23:J23"/>
    <mergeCell ref="F24:H24"/>
    <mergeCell ref="I24:J24"/>
    <mergeCell ref="F25:H25"/>
    <mergeCell ref="I25:J25"/>
  </mergeCells>
  <pageMargins left="0.7" right="0.7" top="0.75" bottom="0.75" header="0.3" footer="0.3"/>
  <pageSetup paperSize="9" scale="3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1C9CBFC-4CAA-4570-86C2-13620C05ACD0}">
          <x14:formula1>
            <xm:f>auxiliar!$G$4:$G$8</xm:f>
          </x14:formula1>
          <xm:sqref>C15:E19</xm:sqref>
        </x14:dataValidation>
        <x14:dataValidation type="list" allowBlank="1" showInputMessage="1" showErrorMessage="1" xr:uid="{53F5182F-63F7-4B5C-826B-C12ACADD4F65}">
          <x14:formula1>
            <xm:f>auxiliar!$I$4:$I$9</xm:f>
          </x14:formula1>
          <xm:sqref>O15:O19</xm:sqref>
        </x14:dataValidation>
        <x14:dataValidation type="list" allowBlank="1" showInputMessage="1" showErrorMessage="1" xr:uid="{9F7514E1-1F8E-44E5-8DD9-84804E9C2E85}">
          <x14:formula1>
            <xm:f>auxiliar!$J$4:$J$7</xm:f>
          </x14:formula1>
          <xm:sqref>C24:E27</xm:sqref>
        </x14:dataValidation>
        <x14:dataValidation type="list" allowBlank="1" showInputMessage="1" showErrorMessage="1" xr:uid="{B50236F1-56C5-4C3D-A6D5-68873A550736}">
          <x14:formula1>
            <xm:f>auxiliar!$K$4:$K$5</xm:f>
          </x14:formula1>
          <xm:sqref>L24:L27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22742-906A-4441-B66E-61400AF1CBFF}">
  <dimension ref="B3:P60"/>
  <sheetViews>
    <sheetView showGridLines="0" view="pageBreakPreview" zoomScale="55" zoomScaleNormal="100" zoomScaleSheetLayoutView="55" workbookViewId="0">
      <selection activeCell="C13" sqref="C13:O32"/>
    </sheetView>
  </sheetViews>
  <sheetFormatPr baseColWidth="10" defaultColWidth="8.85546875" defaultRowHeight="18" x14ac:dyDescent="0.25"/>
  <cols>
    <col min="1" max="4" width="8.85546875" style="1"/>
    <col min="5" max="5" width="10.5703125" style="1" customWidth="1"/>
    <col min="6" max="15" width="8.85546875" style="1"/>
    <col min="16" max="16" width="8.85546875" style="1" customWidth="1"/>
    <col min="17" max="16384" width="8.85546875" style="1"/>
  </cols>
  <sheetData>
    <row r="3" spans="2:16" ht="18.75" thickBot="1" x14ac:dyDescent="0.3"/>
    <row r="4" spans="2:16" x14ac:dyDescent="0.25">
      <c r="B4" s="57" t="s">
        <v>0</v>
      </c>
      <c r="C4" s="58"/>
      <c r="D4" s="59"/>
      <c r="E4" s="2"/>
      <c r="F4" s="2"/>
      <c r="G4" s="2"/>
      <c r="H4" s="2"/>
      <c r="I4" s="2"/>
      <c r="J4" s="2"/>
      <c r="K4" s="67" t="s">
        <v>2</v>
      </c>
      <c r="L4" s="67"/>
      <c r="M4" s="67"/>
      <c r="N4" s="67"/>
      <c r="O4" s="67"/>
      <c r="P4" s="68"/>
    </row>
    <row r="5" spans="2:16" x14ac:dyDescent="0.25">
      <c r="B5" s="60"/>
      <c r="C5" s="61"/>
      <c r="D5" s="62"/>
      <c r="K5" s="66"/>
      <c r="L5" s="66"/>
      <c r="M5" s="66"/>
      <c r="N5" s="66"/>
      <c r="O5" s="66"/>
      <c r="P5" s="69"/>
    </row>
    <row r="6" spans="2:16" x14ac:dyDescent="0.25">
      <c r="B6" s="60"/>
      <c r="C6" s="61"/>
      <c r="D6" s="62"/>
      <c r="K6" s="66"/>
      <c r="L6" s="66"/>
      <c r="M6" s="66"/>
      <c r="N6" s="66"/>
      <c r="O6" s="66"/>
      <c r="P6" s="69"/>
    </row>
    <row r="7" spans="2:16" x14ac:dyDescent="0.25">
      <c r="B7" s="60"/>
      <c r="C7" s="61"/>
      <c r="D7" s="62"/>
      <c r="F7" s="66" t="s">
        <v>1</v>
      </c>
      <c r="G7" s="66"/>
      <c r="H7" s="66"/>
      <c r="I7" s="66"/>
      <c r="J7" s="66"/>
      <c r="K7" s="66"/>
      <c r="L7" s="66"/>
      <c r="M7" s="66"/>
      <c r="N7" s="66"/>
      <c r="O7" s="66"/>
      <c r="P7" s="69"/>
    </row>
    <row r="8" spans="2:16" ht="18.75" thickBot="1" x14ac:dyDescent="0.3">
      <c r="B8" s="63"/>
      <c r="C8" s="64"/>
      <c r="D8" s="65"/>
      <c r="F8" s="66"/>
      <c r="G8" s="66"/>
      <c r="H8" s="66"/>
      <c r="I8" s="66"/>
      <c r="J8" s="66"/>
      <c r="K8" s="66"/>
      <c r="L8" s="66"/>
      <c r="M8" s="66"/>
      <c r="N8" s="66"/>
      <c r="O8" s="66"/>
      <c r="P8" s="69"/>
    </row>
    <row r="9" spans="2:16" ht="18.75" thickBot="1" x14ac:dyDescent="0.3">
      <c r="B9" s="3"/>
      <c r="M9" s="22" t="s">
        <v>139</v>
      </c>
      <c r="N9" s="138"/>
      <c r="O9" s="139"/>
      <c r="P9" s="4"/>
    </row>
    <row r="10" spans="2:16" x14ac:dyDescent="0.25">
      <c r="B10" s="3"/>
      <c r="P10" s="4"/>
    </row>
    <row r="11" spans="2:16" x14ac:dyDescent="0.25">
      <c r="B11" s="192" t="s">
        <v>200</v>
      </c>
      <c r="C11" s="193"/>
      <c r="D11" s="193"/>
      <c r="E11" s="193"/>
      <c r="F11" s="193"/>
      <c r="G11" s="193"/>
      <c r="H11" s="193"/>
      <c r="P11" s="4"/>
    </row>
    <row r="12" spans="2:16" ht="18.75" thickBot="1" x14ac:dyDescent="0.3">
      <c r="B12" s="3"/>
      <c r="P12" s="4"/>
    </row>
    <row r="13" spans="2:16" x14ac:dyDescent="0.25">
      <c r="B13" s="3"/>
      <c r="C13" s="70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/>
      <c r="P13" s="4"/>
    </row>
    <row r="14" spans="2:16" x14ac:dyDescent="0.25">
      <c r="B14" s="3"/>
      <c r="C14" s="73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5"/>
      <c r="P14" s="4"/>
    </row>
    <row r="15" spans="2:16" x14ac:dyDescent="0.25">
      <c r="B15" s="3"/>
      <c r="C15" s="73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5"/>
      <c r="P15" s="4"/>
    </row>
    <row r="16" spans="2:16" x14ac:dyDescent="0.25">
      <c r="B16" s="3"/>
      <c r="C16" s="73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5"/>
      <c r="P16" s="4"/>
    </row>
    <row r="17" spans="2:16" x14ac:dyDescent="0.25">
      <c r="B17" s="3"/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5"/>
      <c r="P17" s="4"/>
    </row>
    <row r="18" spans="2:16" x14ac:dyDescent="0.25">
      <c r="B18" s="3"/>
      <c r="C18" s="73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5"/>
      <c r="P18" s="4"/>
    </row>
    <row r="19" spans="2:16" x14ac:dyDescent="0.25">
      <c r="B19" s="3"/>
      <c r="C19" s="73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5"/>
      <c r="P19" s="4"/>
    </row>
    <row r="20" spans="2:16" x14ac:dyDescent="0.25">
      <c r="B20" s="3"/>
      <c r="C20" s="73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5"/>
      <c r="P20" s="4"/>
    </row>
    <row r="21" spans="2:16" x14ac:dyDescent="0.25">
      <c r="B21" s="3"/>
      <c r="C21" s="73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5"/>
      <c r="P21" s="4"/>
    </row>
    <row r="22" spans="2:16" x14ac:dyDescent="0.25">
      <c r="B22" s="3"/>
      <c r="C22" s="73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5"/>
      <c r="P22" s="4"/>
    </row>
    <row r="23" spans="2:16" x14ac:dyDescent="0.25">
      <c r="B23" s="3"/>
      <c r="C23" s="73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5"/>
      <c r="P23" s="4"/>
    </row>
    <row r="24" spans="2:16" x14ac:dyDescent="0.25">
      <c r="B24" s="3"/>
      <c r="C24" s="73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5"/>
      <c r="P24" s="4"/>
    </row>
    <row r="25" spans="2:16" x14ac:dyDescent="0.25">
      <c r="B25" s="3"/>
      <c r="C25" s="73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5"/>
      <c r="P25" s="4"/>
    </row>
    <row r="26" spans="2:16" x14ac:dyDescent="0.25">
      <c r="B26" s="3"/>
      <c r="C26" s="73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5"/>
      <c r="P26" s="4"/>
    </row>
    <row r="27" spans="2:16" x14ac:dyDescent="0.25">
      <c r="B27" s="3"/>
      <c r="C27" s="73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5"/>
      <c r="P27" s="4"/>
    </row>
    <row r="28" spans="2:16" x14ac:dyDescent="0.25">
      <c r="B28" s="3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5"/>
      <c r="P28" s="4"/>
    </row>
    <row r="29" spans="2:16" x14ac:dyDescent="0.25">
      <c r="B29" s="3"/>
      <c r="C29" s="73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5"/>
      <c r="P29" s="4"/>
    </row>
    <row r="30" spans="2:16" x14ac:dyDescent="0.25">
      <c r="B30" s="3"/>
      <c r="C30" s="73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5"/>
      <c r="P30" s="4"/>
    </row>
    <row r="31" spans="2:16" x14ac:dyDescent="0.25">
      <c r="B31" s="3"/>
      <c r="C31" s="73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5"/>
      <c r="P31" s="4"/>
    </row>
    <row r="32" spans="2:16" ht="18.75" thickBot="1" x14ac:dyDescent="0.3">
      <c r="B32" s="3"/>
      <c r="C32" s="76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8"/>
      <c r="P32" s="4"/>
    </row>
    <row r="33" spans="2:16" x14ac:dyDescent="0.25">
      <c r="B33" s="3"/>
      <c r="P33" s="4"/>
    </row>
    <row r="34" spans="2:16" x14ac:dyDescent="0.25">
      <c r="B34" s="3"/>
      <c r="P34" s="4"/>
    </row>
    <row r="35" spans="2:16" x14ac:dyDescent="0.25">
      <c r="B35" s="192" t="s">
        <v>201</v>
      </c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P35" s="4"/>
    </row>
    <row r="36" spans="2:16" ht="18" customHeight="1" thickBot="1" x14ac:dyDescent="0.3">
      <c r="B36" s="3"/>
      <c r="P36" s="4"/>
    </row>
    <row r="37" spans="2:16" x14ac:dyDescent="0.25">
      <c r="B37" s="3"/>
      <c r="C37" s="194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6"/>
      <c r="P37" s="4"/>
    </row>
    <row r="38" spans="2:16" x14ac:dyDescent="0.25">
      <c r="B38" s="3"/>
      <c r="C38" s="197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9"/>
      <c r="P38" s="4"/>
    </row>
    <row r="39" spans="2:16" x14ac:dyDescent="0.25">
      <c r="B39" s="3"/>
      <c r="C39" s="197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9"/>
      <c r="P39" s="4"/>
    </row>
    <row r="40" spans="2:16" x14ac:dyDescent="0.25">
      <c r="B40" s="3"/>
      <c r="C40" s="197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9"/>
      <c r="P40" s="4"/>
    </row>
    <row r="41" spans="2:16" x14ac:dyDescent="0.25">
      <c r="B41" s="3"/>
      <c r="C41" s="197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9"/>
      <c r="P41" s="4"/>
    </row>
    <row r="42" spans="2:16" x14ac:dyDescent="0.25">
      <c r="B42" s="3"/>
      <c r="C42" s="197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9"/>
      <c r="P42" s="4"/>
    </row>
    <row r="43" spans="2:16" x14ac:dyDescent="0.25">
      <c r="B43" s="3"/>
      <c r="C43" s="197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9"/>
      <c r="P43" s="4"/>
    </row>
    <row r="44" spans="2:16" x14ac:dyDescent="0.25">
      <c r="B44" s="3"/>
      <c r="C44" s="197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  <c r="P44" s="4"/>
    </row>
    <row r="45" spans="2:16" x14ac:dyDescent="0.25">
      <c r="B45" s="3"/>
      <c r="C45" s="197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  <c r="P45" s="4"/>
    </row>
    <row r="46" spans="2:16" ht="18.75" thickBot="1" x14ac:dyDescent="0.3">
      <c r="B46" s="3"/>
      <c r="C46" s="200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2"/>
      <c r="P46" s="4"/>
    </row>
    <row r="47" spans="2:16" x14ac:dyDescent="0.25">
      <c r="B47" s="3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"/>
    </row>
    <row r="48" spans="2:16" ht="18.75" thickBot="1" x14ac:dyDescent="0.3">
      <c r="B48" s="3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"/>
    </row>
    <row r="49" spans="2:16" ht="18.75" thickBot="1" x14ac:dyDescent="0.3">
      <c r="B49" s="3"/>
      <c r="C49" s="42"/>
      <c r="D49" s="79" t="s">
        <v>7</v>
      </c>
      <c r="E49" s="80"/>
      <c r="F49" s="80"/>
      <c r="G49" s="81"/>
      <c r="H49" s="42"/>
      <c r="I49" s="42"/>
      <c r="J49" s="42"/>
      <c r="K49" s="79" t="s">
        <v>203</v>
      </c>
      <c r="L49" s="80"/>
      <c r="M49" s="80"/>
      <c r="N49" s="81"/>
      <c r="O49" s="42"/>
      <c r="P49" s="4"/>
    </row>
    <row r="50" spans="2:16" x14ac:dyDescent="0.25">
      <c r="B50" s="3"/>
      <c r="C50" s="42"/>
      <c r="D50" s="88"/>
      <c r="E50" s="89"/>
      <c r="F50" s="89"/>
      <c r="G50" s="90"/>
      <c r="H50" s="42"/>
      <c r="I50" s="42"/>
      <c r="J50" s="42"/>
      <c r="K50" s="88"/>
      <c r="L50" s="89"/>
      <c r="M50" s="89"/>
      <c r="N50" s="90"/>
      <c r="O50" s="42"/>
      <c r="P50" s="4"/>
    </row>
    <row r="51" spans="2:16" x14ac:dyDescent="0.25">
      <c r="B51" s="3"/>
      <c r="C51" s="42"/>
      <c r="D51" s="88"/>
      <c r="E51" s="89"/>
      <c r="F51" s="89"/>
      <c r="G51" s="90"/>
      <c r="H51" s="42"/>
      <c r="I51" s="42"/>
      <c r="J51" s="42"/>
      <c r="K51" s="88"/>
      <c r="L51" s="89"/>
      <c r="M51" s="89"/>
      <c r="N51" s="90"/>
      <c r="O51" s="42"/>
      <c r="P51" s="4"/>
    </row>
    <row r="52" spans="2:16" x14ac:dyDescent="0.25">
      <c r="B52" s="3"/>
      <c r="C52" s="42"/>
      <c r="D52" s="88"/>
      <c r="E52" s="89"/>
      <c r="F52" s="89"/>
      <c r="G52" s="90"/>
      <c r="H52" s="42"/>
      <c r="I52" s="42"/>
      <c r="J52" s="42"/>
      <c r="K52" s="88"/>
      <c r="L52" s="89"/>
      <c r="M52" s="89"/>
      <c r="N52" s="90"/>
      <c r="O52" s="42"/>
      <c r="P52" s="4"/>
    </row>
    <row r="53" spans="2:16" x14ac:dyDescent="0.25">
      <c r="B53" s="3"/>
      <c r="C53" s="42"/>
      <c r="D53" s="88"/>
      <c r="E53" s="89"/>
      <c r="F53" s="89"/>
      <c r="G53" s="90"/>
      <c r="H53" s="42"/>
      <c r="I53" s="42"/>
      <c r="J53" s="42"/>
      <c r="K53" s="88"/>
      <c r="L53" s="89"/>
      <c r="M53" s="89"/>
      <c r="N53" s="90"/>
      <c r="O53" s="42"/>
      <c r="P53" s="4"/>
    </row>
    <row r="54" spans="2:16" ht="18.75" thickBot="1" x14ac:dyDescent="0.3">
      <c r="B54" s="3"/>
      <c r="C54" s="42"/>
      <c r="D54" s="91"/>
      <c r="E54" s="92"/>
      <c r="F54" s="92"/>
      <c r="G54" s="93"/>
      <c r="H54" s="42"/>
      <c r="I54" s="42"/>
      <c r="J54" s="42"/>
      <c r="K54" s="91"/>
      <c r="L54" s="92"/>
      <c r="M54" s="92"/>
      <c r="N54" s="93"/>
      <c r="O54" s="42"/>
      <c r="P54" s="4"/>
    </row>
    <row r="55" spans="2:16" ht="37.15" customHeight="1" thickBot="1" x14ac:dyDescent="0.3">
      <c r="B55" s="3"/>
      <c r="C55" s="42"/>
      <c r="D55" s="190" t="s">
        <v>149</v>
      </c>
      <c r="E55" s="191"/>
      <c r="F55" s="79"/>
      <c r="G55" s="81"/>
      <c r="H55" s="42"/>
      <c r="I55" s="42"/>
      <c r="J55" s="42"/>
      <c r="K55" s="42"/>
      <c r="L55" s="42"/>
      <c r="M55" s="42"/>
      <c r="N55" s="42"/>
      <c r="O55" s="42"/>
      <c r="P55" s="4"/>
    </row>
    <row r="56" spans="2:16" ht="18.75" thickBot="1" x14ac:dyDescent="0.3">
      <c r="B56" s="3"/>
      <c r="C56" s="42"/>
      <c r="D56" s="91" t="s">
        <v>202</v>
      </c>
      <c r="E56" s="93"/>
      <c r="F56" s="79"/>
      <c r="G56" s="81"/>
      <c r="H56" s="42"/>
      <c r="I56" s="42"/>
      <c r="J56" s="42"/>
      <c r="K56" s="42"/>
      <c r="L56" s="42"/>
      <c r="M56" s="42"/>
      <c r="N56" s="42"/>
      <c r="O56" s="42"/>
      <c r="P56" s="4"/>
    </row>
    <row r="57" spans="2:16" x14ac:dyDescent="0.25">
      <c r="B57" s="3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"/>
    </row>
    <row r="58" spans="2:16" x14ac:dyDescent="0.25">
      <c r="B58" s="3"/>
      <c r="P58" s="4"/>
    </row>
    <row r="59" spans="2:16" ht="18.75" thickBot="1" x14ac:dyDescent="0.3">
      <c r="B59" s="3"/>
      <c r="P59" s="4"/>
    </row>
    <row r="60" spans="2:16" ht="18.75" thickBot="1" x14ac:dyDescent="0.3"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10"/>
    </row>
  </sheetData>
  <mergeCells count="17">
    <mergeCell ref="B4:D8"/>
    <mergeCell ref="K4:M8"/>
    <mergeCell ref="N4:P8"/>
    <mergeCell ref="F7:J8"/>
    <mergeCell ref="B11:H11"/>
    <mergeCell ref="K49:N49"/>
    <mergeCell ref="K50:N54"/>
    <mergeCell ref="N9:O9"/>
    <mergeCell ref="C13:O32"/>
    <mergeCell ref="B35:L35"/>
    <mergeCell ref="C37:O46"/>
    <mergeCell ref="D56:E56"/>
    <mergeCell ref="F56:G56"/>
    <mergeCell ref="D55:E55"/>
    <mergeCell ref="F55:G55"/>
    <mergeCell ref="D49:G49"/>
    <mergeCell ref="D50:G54"/>
  </mergeCells>
  <pageMargins left="0.7" right="0.7" top="0.75" bottom="0.75" header="0.3" footer="0.3"/>
  <pageSetup paperSize="9" scale="57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48095-CADB-4EC2-844F-09303E8D27F1}">
  <dimension ref="C3:K55"/>
  <sheetViews>
    <sheetView workbookViewId="0">
      <selection activeCell="G26" sqref="G26"/>
    </sheetView>
  </sheetViews>
  <sheetFormatPr baseColWidth="10" defaultRowHeight="15" x14ac:dyDescent="0.25"/>
  <cols>
    <col min="7" max="7" width="18.5703125" customWidth="1"/>
    <col min="8" max="8" width="13.28515625" customWidth="1"/>
    <col min="9" max="9" width="15.28515625" customWidth="1"/>
    <col min="10" max="10" width="17.28515625" customWidth="1"/>
  </cols>
  <sheetData>
    <row r="3" spans="3:11" ht="18" customHeight="1" x14ac:dyDescent="0.25">
      <c r="C3" s="33" t="s">
        <v>12</v>
      </c>
      <c r="D3" s="33" t="s">
        <v>25</v>
      </c>
      <c r="E3" s="33" t="s">
        <v>27</v>
      </c>
      <c r="F3" s="33" t="s">
        <v>39</v>
      </c>
      <c r="G3" s="33" t="s">
        <v>118</v>
      </c>
      <c r="H3" s="33" t="s">
        <v>117</v>
      </c>
      <c r="I3" s="33" t="s">
        <v>180</v>
      </c>
      <c r="J3" s="33" t="s">
        <v>188</v>
      </c>
      <c r="K3" s="33" t="s">
        <v>197</v>
      </c>
    </row>
    <row r="4" spans="3:11" x14ac:dyDescent="0.25">
      <c r="C4" t="s">
        <v>13</v>
      </c>
      <c r="D4" t="s">
        <v>66</v>
      </c>
      <c r="E4" t="s">
        <v>44</v>
      </c>
      <c r="F4" t="s">
        <v>40</v>
      </c>
      <c r="G4" t="s">
        <v>124</v>
      </c>
      <c r="H4" t="s">
        <v>119</v>
      </c>
      <c r="I4" t="s">
        <v>181</v>
      </c>
      <c r="J4" t="s">
        <v>189</v>
      </c>
      <c r="K4" t="s">
        <v>198</v>
      </c>
    </row>
    <row r="5" spans="3:11" ht="18" customHeight="1" x14ac:dyDescent="0.25">
      <c r="C5" t="s">
        <v>14</v>
      </c>
      <c r="D5" t="s">
        <v>67</v>
      </c>
      <c r="E5" t="s">
        <v>45</v>
      </c>
      <c r="F5" t="s">
        <v>41</v>
      </c>
      <c r="G5" t="s">
        <v>125</v>
      </c>
      <c r="H5" t="s">
        <v>120</v>
      </c>
      <c r="I5" t="s">
        <v>182</v>
      </c>
      <c r="J5" t="s">
        <v>190</v>
      </c>
      <c r="K5" t="s">
        <v>199</v>
      </c>
    </row>
    <row r="6" spans="3:11" x14ac:dyDescent="0.25">
      <c r="C6" t="s">
        <v>15</v>
      </c>
      <c r="D6" t="s">
        <v>68</v>
      </c>
      <c r="E6" t="s">
        <v>63</v>
      </c>
      <c r="G6" t="s">
        <v>126</v>
      </c>
      <c r="H6" t="s">
        <v>121</v>
      </c>
      <c r="I6" t="s">
        <v>183</v>
      </c>
      <c r="J6" t="s">
        <v>191</v>
      </c>
    </row>
    <row r="7" spans="3:11" ht="18" customHeight="1" x14ac:dyDescent="0.25">
      <c r="C7" t="s">
        <v>16</v>
      </c>
      <c r="D7" t="s">
        <v>69</v>
      </c>
      <c r="E7" t="s">
        <v>47</v>
      </c>
      <c r="G7" t="s">
        <v>127</v>
      </c>
      <c r="H7" t="s">
        <v>122</v>
      </c>
      <c r="I7" t="s">
        <v>184</v>
      </c>
      <c r="J7" t="s">
        <v>192</v>
      </c>
    </row>
    <row r="8" spans="3:11" x14ac:dyDescent="0.25">
      <c r="C8" t="s">
        <v>17</v>
      </c>
      <c r="D8" t="s">
        <v>46</v>
      </c>
      <c r="E8" t="s">
        <v>48</v>
      </c>
      <c r="G8" t="s">
        <v>128</v>
      </c>
      <c r="H8" t="s">
        <v>123</v>
      </c>
      <c r="I8" t="s">
        <v>185</v>
      </c>
    </row>
    <row r="9" spans="3:11" x14ac:dyDescent="0.25">
      <c r="C9" t="s">
        <v>15</v>
      </c>
      <c r="D9" t="s">
        <v>70</v>
      </c>
      <c r="E9" t="s">
        <v>49</v>
      </c>
      <c r="H9" t="s">
        <v>129</v>
      </c>
      <c r="I9" t="s">
        <v>186</v>
      </c>
    </row>
    <row r="10" spans="3:11" x14ac:dyDescent="0.25">
      <c r="C10" t="s">
        <v>18</v>
      </c>
      <c r="D10" t="s">
        <v>71</v>
      </c>
      <c r="E10" t="s">
        <v>50</v>
      </c>
      <c r="H10" t="s">
        <v>144</v>
      </c>
    </row>
    <row r="11" spans="3:11" x14ac:dyDescent="0.25">
      <c r="D11" t="s">
        <v>72</v>
      </c>
      <c r="E11" t="s">
        <v>51</v>
      </c>
    </row>
    <row r="12" spans="3:11" x14ac:dyDescent="0.25">
      <c r="D12" t="s">
        <v>73</v>
      </c>
      <c r="E12" t="s">
        <v>52</v>
      </c>
    </row>
    <row r="13" spans="3:11" x14ac:dyDescent="0.25">
      <c r="D13" t="s">
        <v>74</v>
      </c>
      <c r="E13" t="s">
        <v>53</v>
      </c>
    </row>
    <row r="14" spans="3:11" x14ac:dyDescent="0.25">
      <c r="D14" t="s">
        <v>75</v>
      </c>
      <c r="E14" t="s">
        <v>54</v>
      </c>
    </row>
    <row r="15" spans="3:11" x14ac:dyDescent="0.25">
      <c r="D15" t="s">
        <v>76</v>
      </c>
      <c r="E15" t="s">
        <v>55</v>
      </c>
    </row>
    <row r="16" spans="3:11" x14ac:dyDescent="0.25">
      <c r="D16" t="s">
        <v>77</v>
      </c>
      <c r="E16" t="s">
        <v>65</v>
      </c>
    </row>
    <row r="17" spans="4:5" x14ac:dyDescent="0.25">
      <c r="D17" t="s">
        <v>47</v>
      </c>
      <c r="E17" t="s">
        <v>57</v>
      </c>
    </row>
    <row r="18" spans="4:5" x14ac:dyDescent="0.25">
      <c r="D18" t="s">
        <v>78</v>
      </c>
      <c r="E18" t="s">
        <v>64</v>
      </c>
    </row>
    <row r="19" spans="4:5" x14ac:dyDescent="0.25">
      <c r="D19" t="s">
        <v>79</v>
      </c>
      <c r="E19" t="s">
        <v>59</v>
      </c>
    </row>
    <row r="20" spans="4:5" x14ac:dyDescent="0.25">
      <c r="D20" t="s">
        <v>80</v>
      </c>
      <c r="E20" t="s">
        <v>62</v>
      </c>
    </row>
    <row r="21" spans="4:5" x14ac:dyDescent="0.25">
      <c r="D21" t="s">
        <v>81</v>
      </c>
      <c r="E21" t="s">
        <v>60</v>
      </c>
    </row>
    <row r="22" spans="4:5" x14ac:dyDescent="0.25">
      <c r="D22" t="s">
        <v>82</v>
      </c>
      <c r="E22" t="s">
        <v>61</v>
      </c>
    </row>
    <row r="23" spans="4:5" x14ac:dyDescent="0.25">
      <c r="D23" t="s">
        <v>83</v>
      </c>
    </row>
    <row r="24" spans="4:5" x14ac:dyDescent="0.25">
      <c r="D24" t="s">
        <v>84</v>
      </c>
    </row>
    <row r="25" spans="4:5" x14ac:dyDescent="0.25">
      <c r="D25" t="s">
        <v>85</v>
      </c>
    </row>
    <row r="26" spans="4:5" x14ac:dyDescent="0.25">
      <c r="D26" t="s">
        <v>86</v>
      </c>
    </row>
    <row r="27" spans="4:5" x14ac:dyDescent="0.25">
      <c r="D27" t="s">
        <v>87</v>
      </c>
    </row>
    <row r="28" spans="4:5" x14ac:dyDescent="0.25">
      <c r="D28" t="s">
        <v>88</v>
      </c>
    </row>
    <row r="29" spans="4:5" x14ac:dyDescent="0.25">
      <c r="D29" t="s">
        <v>89</v>
      </c>
    </row>
    <row r="30" spans="4:5" x14ac:dyDescent="0.25">
      <c r="D30" t="s">
        <v>90</v>
      </c>
    </row>
    <row r="31" spans="4:5" x14ac:dyDescent="0.25">
      <c r="D31" t="s">
        <v>91</v>
      </c>
    </row>
    <row r="32" spans="4:5" x14ac:dyDescent="0.25">
      <c r="D32" t="s">
        <v>92</v>
      </c>
    </row>
    <row r="33" spans="4:4" x14ac:dyDescent="0.25">
      <c r="D33" t="s">
        <v>56</v>
      </c>
    </row>
    <row r="34" spans="4:4" x14ac:dyDescent="0.25">
      <c r="D34" t="s">
        <v>93</v>
      </c>
    </row>
    <row r="35" spans="4:4" x14ac:dyDescent="0.25">
      <c r="D35" t="s">
        <v>57</v>
      </c>
    </row>
    <row r="36" spans="4:4" x14ac:dyDescent="0.25">
      <c r="D36" t="s">
        <v>58</v>
      </c>
    </row>
    <row r="37" spans="4:4" x14ac:dyDescent="0.25">
      <c r="D37" t="s">
        <v>94</v>
      </c>
    </row>
    <row r="38" spans="4:4" x14ac:dyDescent="0.25">
      <c r="D38" t="s">
        <v>95</v>
      </c>
    </row>
    <row r="39" spans="4:4" x14ac:dyDescent="0.25">
      <c r="D39" t="s">
        <v>96</v>
      </c>
    </row>
    <row r="40" spans="4:4" x14ac:dyDescent="0.25">
      <c r="D40" t="s">
        <v>97</v>
      </c>
    </row>
    <row r="41" spans="4:4" x14ac:dyDescent="0.25">
      <c r="D41" t="s">
        <v>98</v>
      </c>
    </row>
    <row r="42" spans="4:4" x14ac:dyDescent="0.25">
      <c r="D42" t="s">
        <v>99</v>
      </c>
    </row>
    <row r="43" spans="4:4" x14ac:dyDescent="0.25">
      <c r="D43" t="s">
        <v>100</v>
      </c>
    </row>
    <row r="44" spans="4:4" x14ac:dyDescent="0.25">
      <c r="D44" t="s">
        <v>101</v>
      </c>
    </row>
    <row r="45" spans="4:4" x14ac:dyDescent="0.25">
      <c r="D45" t="s">
        <v>102</v>
      </c>
    </row>
    <row r="46" spans="4:4" x14ac:dyDescent="0.25">
      <c r="D46" t="s">
        <v>103</v>
      </c>
    </row>
    <row r="47" spans="4:4" x14ac:dyDescent="0.25">
      <c r="D47" t="s">
        <v>104</v>
      </c>
    </row>
    <row r="48" spans="4:4" x14ac:dyDescent="0.25">
      <c r="D48" t="s">
        <v>105</v>
      </c>
    </row>
    <row r="49" spans="4:4" x14ac:dyDescent="0.25">
      <c r="D49" t="s">
        <v>106</v>
      </c>
    </row>
    <row r="50" spans="4:4" x14ac:dyDescent="0.25">
      <c r="D50" t="s">
        <v>107</v>
      </c>
    </row>
    <row r="51" spans="4:4" x14ac:dyDescent="0.25">
      <c r="D51" t="s">
        <v>108</v>
      </c>
    </row>
    <row r="52" spans="4:4" x14ac:dyDescent="0.25">
      <c r="D52" t="s">
        <v>109</v>
      </c>
    </row>
    <row r="53" spans="4:4" x14ac:dyDescent="0.25">
      <c r="D53" t="s">
        <v>110</v>
      </c>
    </row>
    <row r="54" spans="4:4" x14ac:dyDescent="0.25">
      <c r="D54" t="s">
        <v>60</v>
      </c>
    </row>
    <row r="55" spans="4:4" x14ac:dyDescent="0.25">
      <c r="D55" t="s">
        <v>61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Guía de uso</vt:lpstr>
      <vt:lpstr>Portada</vt:lpstr>
      <vt:lpstr>Datos e inventario</vt:lpstr>
      <vt:lpstr>Medidas Equipos Gen calor</vt:lpstr>
      <vt:lpstr>Medidas Equipos Gen frío</vt:lpstr>
      <vt:lpstr>Registro de consumos</vt:lpstr>
      <vt:lpstr>INFORME DE RESULTADOS PROGRAMA</vt:lpstr>
      <vt:lpstr>auxiliar</vt:lpstr>
      <vt:lpstr>'Datos e inventario'!Área_de_impresión</vt:lpstr>
      <vt:lpstr>'Guía de uso'!Área_de_impresión</vt:lpstr>
      <vt:lpstr>'INFORME DE RESULTADOS PROGRAMA'!Área_de_impresión</vt:lpstr>
      <vt:lpstr>'Medidas Equipos Gen calor'!Área_de_impresión</vt:lpstr>
      <vt:lpstr>'Medidas Equipos Gen frío'!Área_de_impresión</vt:lpstr>
      <vt:lpstr>Portada!Área_de_impresión</vt:lpstr>
      <vt:lpstr>'Registro de consumos'!Área_de_impresión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Rial</dc:creator>
  <cp:lastModifiedBy>ADMINISTRACION EPYME .</cp:lastModifiedBy>
  <cp:lastPrinted>2023-09-14T11:25:18Z</cp:lastPrinted>
  <dcterms:created xsi:type="dcterms:W3CDTF">2015-06-05T18:19:34Z</dcterms:created>
  <dcterms:modified xsi:type="dcterms:W3CDTF">2023-12-14T12:09:29Z</dcterms:modified>
</cp:coreProperties>
</file>