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3.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codeName="{4D1C537B-E38A-612A-F078-A93A15B4B7F4}"/>
  <workbookPr codeName="ThisWorkbook"/>
  <mc:AlternateContent xmlns:mc="http://schemas.openxmlformats.org/markup-compatibility/2006">
    <mc:Choice Requires="x15">
      <x15ac:absPath xmlns:x15ac="http://schemas.microsoft.com/office/spreadsheetml/2010/11/ac" url="C:\Users\Fran\Desktop\"/>
    </mc:Choice>
  </mc:AlternateContent>
  <xr:revisionPtr revIDLastSave="0" documentId="8_{2748CF88-BC09-48B0-823C-C4F5F43A3B93}" xr6:coauthVersionLast="47" xr6:coauthVersionMax="47" xr10:uidLastSave="{00000000-0000-0000-0000-000000000000}"/>
  <bookViews>
    <workbookView xWindow="10995" yWindow="2040" windowWidth="21600" windowHeight="11385" firstSheet="1" activeTab="4" xr2:uid="{00000000-000D-0000-FFFF-FFFF00000000}"/>
  </bookViews>
  <sheets>
    <sheet name="Cert. inst." sheetId="7" r:id="rId1"/>
    <sheet name="MEMORIA" sheetId="5" r:id="rId2"/>
    <sheet name="MEMORIA AGUAS LLUVIA - GRISES" sheetId="9" r:id="rId3"/>
    <sheet name="ANEXO " sheetId="11" r:id="rId4"/>
    <sheet name="ANEXO MANTENIMIENTO" sheetId="8" r:id="rId5"/>
  </sheets>
  <definedNames>
    <definedName name="_xlnm.Print_Area" localSheetId="1">MEMORIA!$A$1:$K$136</definedName>
    <definedName name="_xlnm.Print_Area" localSheetId="2">'MEMORIA AGUAS LLUVIA - GRISES'!$A$1:$K$84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 i="9" l="1"/>
  <c r="E66" i="9"/>
  <c r="E64" i="9"/>
  <c r="D49" i="9"/>
  <c r="I64" i="7" s="1"/>
  <c r="D47" i="9"/>
  <c r="D64" i="7" s="1"/>
  <c r="E65" i="9"/>
</calcChain>
</file>

<file path=xl/sharedStrings.xml><?xml version="1.0" encoding="utf-8"?>
<sst xmlns="http://schemas.openxmlformats.org/spreadsheetml/2006/main" count="459" uniqueCount="239">
  <si>
    <t>Dirección</t>
  </si>
  <si>
    <t>C.P</t>
  </si>
  <si>
    <t>Provincia</t>
  </si>
  <si>
    <t>DATOS DE LA INSTALACIÓN</t>
  </si>
  <si>
    <t>CERTIFICADO DE INSTALACIÓN DE SUMINISTRO Y EVACUACIÓN DE AGUA</t>
  </si>
  <si>
    <t>DATOS DEL TITULAR DE LA INSTALACIÓN</t>
  </si>
  <si>
    <t>NIF / CIF</t>
  </si>
  <si>
    <t>Localidad</t>
  </si>
  <si>
    <t>Teléfono</t>
  </si>
  <si>
    <t>Email</t>
  </si>
  <si>
    <t>DATOS DEL INSTALADOR</t>
  </si>
  <si>
    <t>Apellidos y Nombre</t>
  </si>
  <si>
    <t>Nº de instalador</t>
  </si>
  <si>
    <t>Objeto de la instalación</t>
  </si>
  <si>
    <t>USOS DE LA INSTALACIÓN</t>
  </si>
  <si>
    <t>nº de alturas ______   nº de instalaciones ______</t>
  </si>
  <si>
    <t>DESCRIPCIÓN DE LA INSTALACIÓN</t>
  </si>
  <si>
    <t>CERTIFICACIÓN</t>
  </si>
  <si>
    <t>Certifica:</t>
  </si>
  <si>
    <t>Que se compromete a realizar las modificaciones necesarias como consecuencia de errores y omisiones que se hayan producido durante la ejecución de dichas instalaciones</t>
  </si>
  <si>
    <t>El Código Técnico de la Edificación, en lo previsto en los Documentos Básicos DB-HS 4 "Suministro de agua" y DB-HS 5 "Evacuación de aguas", aprobado por el Real Decreto 314/2006, de 17 de marzo</t>
  </si>
  <si>
    <t>Que la instalación interior de agua y la evacuación de la misma cuyos datos generales se recogen anteriormente han sido realizadas bajo su supervisión</t>
  </si>
  <si>
    <t>&gt;</t>
  </si>
  <si>
    <t>Haber ejecutado y verificado satisfactoriamente la instalación cuyas características se indican a continuación, y que la misma cumple estrictamente con los reglamentos y disposiciones vigentes que le afectan y, en especial, con lo dispuesto en:</t>
  </si>
  <si>
    <t xml:space="preserve"> De acuerdo con el proyecto redactado por D./Dª __________________, visado por el Colegio Profesional de ___________, bajo la dirección técnica de D. ___________, quien ha extendido el correspondiente certificado visado por el Colegio Profesional de ______________.</t>
  </si>
  <si>
    <t>Nº /Piso /Letra</t>
  </si>
  <si>
    <t>Apellidos y Nombre/Razón social</t>
  </si>
  <si>
    <t xml:space="preserve"> </t>
  </si>
  <si>
    <t>Firma del instalador</t>
  </si>
  <si>
    <t>Sello de la empresa</t>
  </si>
  <si>
    <t>CONTADOR</t>
  </si>
  <si>
    <t>Diámetro contador (mm):</t>
  </si>
  <si>
    <t>FLUXORES</t>
  </si>
  <si>
    <t>Caudal unitario (l/s):</t>
  </si>
  <si>
    <t>Presión de servicio:</t>
  </si>
  <si>
    <t>GRUPO DE PRESIÓN</t>
  </si>
  <si>
    <t>SISTEMAS DE VENTILACIÓN</t>
  </si>
  <si>
    <t>EVACUACIÓN DE AGUA</t>
  </si>
  <si>
    <t>Sistema utilizado:</t>
  </si>
  <si>
    <t>Material de las canalizaciones:</t>
  </si>
  <si>
    <t>Órgano de expedición:</t>
  </si>
  <si>
    <t>Representante Legal</t>
  </si>
  <si>
    <t xml:space="preserve"> Volumen del depósito (l): </t>
  </si>
  <si>
    <t>En ____________, a ___ de ____________ de 20__.</t>
  </si>
  <si>
    <t>DATOS DE LA EMPRESA INSTALADORA</t>
  </si>
  <si>
    <t>Razón social</t>
  </si>
  <si>
    <t>Nº de empresa</t>
  </si>
  <si>
    <t>DATOS DEL AUTOR DEL PROYECTO</t>
  </si>
  <si>
    <t>Titulación</t>
  </si>
  <si>
    <t>Nº colegiado</t>
  </si>
  <si>
    <t>Colegio de</t>
  </si>
  <si>
    <t>DATOS DEL DIRECTOR DE LA OBRA</t>
  </si>
  <si>
    <t>con el nº</t>
  </si>
  <si>
    <t>Proyecto visado el día</t>
  </si>
  <si>
    <r>
      <t>Presión de la red (kg/cm</t>
    </r>
    <r>
      <rPr>
        <sz val="14"/>
        <color theme="1"/>
        <rFont val="Calibri"/>
        <family val="2"/>
      </rPr>
      <t>²):</t>
    </r>
  </si>
  <si>
    <t>Material de las tuberías:</t>
  </si>
  <si>
    <t>Altura de la derivación particular más elevada sobre acometida (m):</t>
  </si>
  <si>
    <t xml:space="preserve">Caudal total simultáneo (l/s): </t>
  </si>
  <si>
    <t>MEMORIA DE INSTALACIÓN DE SUMINISTRO Y EVACUACIÓN DE AGUA</t>
  </si>
  <si>
    <t>Número de fluxores</t>
  </si>
  <si>
    <t>Caudal unitario (l/s)</t>
  </si>
  <si>
    <t>Presión de servicio</t>
  </si>
  <si>
    <t>Con caudal superior al de los demás edificios:</t>
  </si>
  <si>
    <t>DOCUMENTACIÓN ANEXA</t>
  </si>
  <si>
    <t>Deberán indicarse los diámetros de todas las tuberías, tanto de agua fría como caliente, así como los materiales utilizados, indicando los espesores de la tubería o, en su defecto, el diámetro exterior o interior.</t>
  </si>
  <si>
    <t>AGUA FRIA</t>
  </si>
  <si>
    <t>Diámetro (mm)</t>
  </si>
  <si>
    <t>Material</t>
  </si>
  <si>
    <t>Norma</t>
  </si>
  <si>
    <t>Acometida</t>
  </si>
  <si>
    <t>Tube de alimentación</t>
  </si>
  <si>
    <t>Ascendente o montante</t>
  </si>
  <si>
    <t>Derivaciones particulares</t>
  </si>
  <si>
    <t>Alimentación Cuarto Húmedo 1</t>
  </si>
  <si>
    <t>Alimentación Cuarto Húmedo 2</t>
  </si>
  <si>
    <t>Alimentación Cuarto Húmedo 3</t>
  </si>
  <si>
    <t>CONTADORES</t>
  </si>
  <si>
    <t>Longitud (m)</t>
  </si>
  <si>
    <t>TIPO</t>
  </si>
  <si>
    <t>Calibre nominal (mm)</t>
  </si>
  <si>
    <t>Ubicación</t>
  </si>
  <si>
    <t>CONTADOR GENERAL    (Reserva de espacio en el edificio)</t>
  </si>
  <si>
    <t>CONTADOR DIVISIONARIO</t>
  </si>
  <si>
    <t>Elemento de instalación</t>
  </si>
  <si>
    <t>SISTEMAS DE TRATAMIENTO DE AGUA 3.2.1.6 Y 4.5.4</t>
  </si>
  <si>
    <t>AGUA CALIENTE SANITARIA</t>
  </si>
  <si>
    <t>OTROS ELEMENTOS DE LA INSTALACIÓN</t>
  </si>
  <si>
    <t>SISTEMAS DE AHORRO DE AGUA EN LPC</t>
  </si>
  <si>
    <t>FILTRO GENERAL DE LA INSTALACIÓN</t>
  </si>
  <si>
    <t>PROTECCIÓN ANTIRETORNOS (2.1.1) Y (3.3)</t>
  </si>
  <si>
    <t>VÁLVULAS LIMITADORAS DE PRESIÓN</t>
  </si>
  <si>
    <t>Fuente de energía:</t>
  </si>
  <si>
    <t>Producción de ACS:</t>
  </si>
  <si>
    <t>Acumulación de ACS:</t>
  </si>
  <si>
    <t>Tomas de agua caliente en lavadora y lavavajillas :</t>
  </si>
  <si>
    <t>Tipo de instalacion ACS</t>
  </si>
  <si>
    <t>Instalación individual :</t>
  </si>
  <si>
    <t>Instalación centralizada :</t>
  </si>
  <si>
    <t>Contadores por unidad consumo individual :</t>
  </si>
  <si>
    <t>Aislamiento según el RITE :</t>
  </si>
  <si>
    <t>Contribución solar obligarotia HE-4 :</t>
  </si>
  <si>
    <t xml:space="preserve">Sistema de Regulación y Control de la Temperatura de preparación y distribución del ACS: </t>
  </si>
  <si>
    <r>
      <t xml:space="preserve">Longitud tubería de ida a punto consumo más alejado </t>
    </r>
    <r>
      <rPr>
        <sz val="11"/>
        <color theme="1"/>
        <rFont val="Calibri"/>
        <family val="2"/>
      </rPr>
      <t xml:space="preserve">≥15 m: </t>
    </r>
  </si>
  <si>
    <t xml:space="preserve">Red de Retorno: </t>
  </si>
  <si>
    <t>Caudal Recirculado ACS (l/h) :</t>
  </si>
  <si>
    <t>Diámetro (pulgadas) :</t>
  </si>
  <si>
    <t>GRUPO DE PRESIÓN 3.2.1.5.1, 4.5.4, 5.1.3.1</t>
  </si>
  <si>
    <t>APARATOS DE CONSUMO</t>
  </si>
  <si>
    <t>CANTIDAD</t>
  </si>
  <si>
    <t>Agua fría</t>
  </si>
  <si>
    <t>ACS</t>
  </si>
  <si>
    <t>CAUDAL UNITARIO (l/s)</t>
  </si>
  <si>
    <t>CAUDAL TOTAL SIMULTÁNEO (l/s)</t>
  </si>
  <si>
    <t>DERIVACIÓN DE LOS APARATOS</t>
  </si>
  <si>
    <t>Materiales</t>
  </si>
  <si>
    <t xml:space="preserve">CAUDAL TOTAL (l/s) : </t>
  </si>
  <si>
    <t>COEFICIENTE DE SIMULTANEIDAD :</t>
  </si>
  <si>
    <t>CAUDAL NOMINAL MÁXIMO SIMULTÁNEO (l/s) :</t>
  </si>
  <si>
    <t>ALTURA DE LA DERIVACIÓN PARTICULAR MÁS ELEVADA SOBRE ACOMETIDA (m) :</t>
  </si>
  <si>
    <t>En _________________, a ___ de _____________ de 20___.</t>
  </si>
  <si>
    <t>Sí. Se instalan con dispositivo antiretorno, dispositivos de medida para comprobar eficacia, contador y en local adecuado.</t>
  </si>
  <si>
    <t>No se instalan</t>
  </si>
  <si>
    <t xml:space="preserve">Suministros complementarios: </t>
  </si>
  <si>
    <t>Sistemas de ventilación:</t>
  </si>
  <si>
    <t>Número de bombas:</t>
  </si>
  <si>
    <t>Sistema de bombeo y elevación</t>
  </si>
  <si>
    <t>Sistema utilizado</t>
  </si>
  <si>
    <t>Se instala separador de grasas y/o hidrocarburos:</t>
  </si>
  <si>
    <t>Caudal de bombas (l/min):</t>
  </si>
  <si>
    <t>Potencia (kW):</t>
  </si>
  <si>
    <t>Potencia de cada bomba (CV):</t>
  </si>
  <si>
    <t>Caudal de cada bomba (l/min):</t>
  </si>
  <si>
    <t>Volumen del depósito de presión (l):</t>
  </si>
  <si>
    <t>Placa de fabricante (si procede):</t>
  </si>
  <si>
    <t>Presión de la instalación (bar):</t>
  </si>
  <si>
    <t>nº de instalaciones ______</t>
  </si>
  <si>
    <t>Fecha:</t>
  </si>
  <si>
    <t>Firma y sello</t>
  </si>
  <si>
    <t>PROYECTISTA/DIRECTOR DE OBRA</t>
  </si>
  <si>
    <t>(Se indicará en cada recuadro el piso y la letra a que corresponda cada contador)</t>
  </si>
  <si>
    <t>(Se indicará en cada recuadro el diámetro del contador a instalar)</t>
  </si>
  <si>
    <t>ESQUEMA BATERÍA DE CONTADORES</t>
  </si>
  <si>
    <t xml:space="preserve">Dirección </t>
  </si>
  <si>
    <t>Nº/Piso/Letra</t>
  </si>
  <si>
    <t>Contador individual (mm)</t>
  </si>
  <si>
    <t>Caudal simultáneo de cada vivienda (l/s)</t>
  </si>
  <si>
    <t>ANEXO AL CERTIFICADO DE INSTALACIÓN DE SUMINSITRO Y EVACUACIÓN DE AGUA</t>
  </si>
  <si>
    <t>Nº de viviendas</t>
  </si>
  <si>
    <t>SISTEMA DE APROVECHAMIENTO DE AGUAS GRISES</t>
  </si>
  <si>
    <t>SISTEMA DE APROVECHAMIENTO DE AGUAS PLUVIALES</t>
  </si>
  <si>
    <t>En caso de otro (descripción breve)</t>
  </si>
  <si>
    <t>MEMORIA DE INSTALACIÓN DE APROVECHAMIENTO AGUAS GRISES PLUVIALES</t>
  </si>
  <si>
    <t>Producción de aguas grises (l/día)</t>
  </si>
  <si>
    <t>Demanda de aguas grises (l/día)</t>
  </si>
  <si>
    <t>USOS DE LA INSTALACIÓN AGUAS GRISES</t>
  </si>
  <si>
    <t>USOS DE LA INSTALACIÓN AGUAS PLUVIALES</t>
  </si>
  <si>
    <t>RED DE AGUAS GRISES</t>
  </si>
  <si>
    <t>DUCHA</t>
  </si>
  <si>
    <t>LAVABAMOS/LAVABO</t>
  </si>
  <si>
    <t>BAÑERA</t>
  </si>
  <si>
    <t>DURACIÓN DEL SERVICIO (min)</t>
  </si>
  <si>
    <t>TUBERÍAS DE LA RED</t>
  </si>
  <si>
    <t>CAPTACIÓN DE AGUAS</t>
  </si>
  <si>
    <t>TASA DE USO POR PERSONA Y DÍA</t>
  </si>
  <si>
    <t>Volumen de ciclo de uso  (l)</t>
  </si>
  <si>
    <t>NÚMERO DE PERSONAS:</t>
  </si>
  <si>
    <t>CAPTACIÓN</t>
  </si>
  <si>
    <t>DEMANDA</t>
  </si>
  <si>
    <t>URINARIO</t>
  </si>
  <si>
    <t>WC</t>
  </si>
  <si>
    <t>VOLUMEN DE CICLO DE USO (l)</t>
  </si>
  <si>
    <t>DISTRIBUCIÓN</t>
  </si>
  <si>
    <t xml:space="preserve">GRUPO DE PRESIÓN </t>
  </si>
  <si>
    <t>SISTEMA DE TRATAMIENTO</t>
  </si>
  <si>
    <t>Nº de bombas</t>
  </si>
  <si>
    <t>Potencia bombas (kW)</t>
  </si>
  <si>
    <t>Caudal bomba (l/min)</t>
  </si>
  <si>
    <t>Volumne del depósito de presión (l)</t>
  </si>
  <si>
    <t>Presión de la instalación (bar)</t>
  </si>
  <si>
    <t>Agente químico añadido</t>
  </si>
  <si>
    <t>Volumne de tanque/tanques de tratamiento (L)</t>
  </si>
  <si>
    <t xml:space="preserve">Nº de tanques tratamiento </t>
  </si>
  <si>
    <t>Comentarios</t>
  </si>
  <si>
    <t>Dosificiación agente químico (g/L)</t>
  </si>
  <si>
    <t xml:space="preserve">Pretratamiento </t>
  </si>
  <si>
    <t>Volumen de acumulación (l)</t>
  </si>
  <si>
    <t xml:space="preserve">Nº de depósitos </t>
  </si>
  <si>
    <t>Tratamiento posterior</t>
  </si>
  <si>
    <t>RED DE AGUAS PLUVIALES</t>
  </si>
  <si>
    <t>Superficie del tejado (en proyección horizontal) (m2)</t>
  </si>
  <si>
    <t>DATOS PRODUCCIÓN Y DEMANDA</t>
  </si>
  <si>
    <t>Preciptación anual (l/m2)</t>
  </si>
  <si>
    <t>Coeficiente de rendimiento de la superficie Anexo A norma UNE 16941-1:2019</t>
  </si>
  <si>
    <t>Coeficiente de eficacia de tratamiento hidraúlico.</t>
  </si>
  <si>
    <t>Nº de personas en el edificio</t>
  </si>
  <si>
    <t>Demanda fija prevista para usos no humanos (l/d)</t>
  </si>
  <si>
    <t>Período seco elegido (días)</t>
  </si>
  <si>
    <t>Demanda total diaria de agua no potable (l/día)</t>
  </si>
  <si>
    <t>Demanda anual de agua no potable (l/año)</t>
  </si>
  <si>
    <t>Producción anual de agua de lluvia (l)</t>
  </si>
  <si>
    <t>Demanda de agua no potable por persona (l/per día)</t>
  </si>
  <si>
    <t>ANEXO PLAN DE MANTENIMIENTO SISTEMAS AGUAS GRISES Y PLULVIALES.</t>
  </si>
  <si>
    <t>TITULAR</t>
  </si>
  <si>
    <t>MANTENEDOR</t>
  </si>
  <si>
    <t>AGUAS GRISES</t>
  </si>
  <si>
    <t>FECHA DE PUESTA EN SERVICIO</t>
  </si>
  <si>
    <t>OPERACIÓN</t>
  </si>
  <si>
    <t>FECHA</t>
  </si>
  <si>
    <t>COMENTARIOS</t>
  </si>
  <si>
    <t>Verificación de la conservación y el estado de la red de captación e impulsión</t>
  </si>
  <si>
    <t>Estado del filtro previo al depósito</t>
  </si>
  <si>
    <t>Estado del sistema de almacenamiento</t>
  </si>
  <si>
    <t>Verificación del estado del sistema de tratamiento</t>
  </si>
  <si>
    <t>Verificacíón del sistema de tratamiento principal</t>
  </si>
  <si>
    <t>Verificación del estado del sistema de tratamiento secundario</t>
  </si>
  <si>
    <t>Verificación del estado del sistema de rebose</t>
  </si>
  <si>
    <t xml:space="preserve">Estado de conexión al sistema de aguas residuales </t>
  </si>
  <si>
    <t>Comprobación de ausencia de reflujos</t>
  </si>
  <si>
    <t>Comprobación del estado del grupo de impulsión</t>
  </si>
  <si>
    <t>Verificación del funcionamiento del equipo de control</t>
  </si>
  <si>
    <t>Estado de los contadores</t>
  </si>
  <si>
    <t>AGUAS PLUVIALES</t>
  </si>
  <si>
    <t>Verificación de la conservación de la cubierta</t>
  </si>
  <si>
    <t>Señalización de tuberías</t>
  </si>
  <si>
    <t>Señalización de puntos de consumo</t>
  </si>
  <si>
    <t>Toma de muestras para analíticas</t>
  </si>
  <si>
    <t>La reglamentación vigente tanto local, provincial y autonómica de la ubicación de la instalación</t>
  </si>
  <si>
    <t>NO APLICA</t>
  </si>
  <si>
    <t>De acuerdo con la memoria técnica de diseño firmada por el instalador D./Dº _________________________, perteneciente a la plantilla de la empresa instaladora _____________________</t>
  </si>
  <si>
    <t>D.Dª ______________, con NIF _______________, perteneciente a la empresa _______________________________ y en calidad de:</t>
  </si>
  <si>
    <t xml:space="preserve">INSTALADOR </t>
  </si>
  <si>
    <t xml:space="preserve">TASA DE USO POR PERSONA Y DÍA </t>
  </si>
  <si>
    <r>
      <t>RIEGO DE ZONAS VERDES</t>
    </r>
    <r>
      <rPr>
        <vertAlign val="superscript"/>
        <sz val="11"/>
        <color theme="1"/>
        <rFont val="Calibri"/>
        <family val="2"/>
        <scheme val="minor"/>
      </rPr>
      <t>1</t>
    </r>
  </si>
  <si>
    <r>
      <t>LIMPIEZA DE ZONAS COMUNES</t>
    </r>
    <r>
      <rPr>
        <vertAlign val="superscript"/>
        <sz val="11"/>
        <color theme="1"/>
        <rFont val="Calibri"/>
        <family val="2"/>
        <scheme val="minor"/>
      </rPr>
      <t>1</t>
    </r>
  </si>
  <si>
    <t>DEMANDA DE AGUA GRIS (l/día)</t>
  </si>
  <si>
    <t>PRODUCCIÓN DE AGUA GRIS (l/día)</t>
  </si>
  <si>
    <t>CAUDAL (l/min)</t>
  </si>
  <si>
    <t>CANTIDAD DE APARATO DE CONSUMO</t>
  </si>
  <si>
    <t>NOTA 1: En el riego de zonas verdes y limpieza de zonas comunes el volumen de ciclo de uso se debe expresar en l/día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</si>
</sst>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theme="1"/>
      <name val="Calibri"/>
      <family val="2"/>
      <scheme val="minor"/>
    </font>
    <font>
      <b/>
      <sz val="11"/>
      <color theme="1"/>
      <name val="Calibri"/>
      <family val="2"/>
      <scheme val="minor"/>
    </font>
    <font>
      <sz val="8"/>
      <color rgb="FF000000"/>
      <name val="Segoe UI"/>
      <family val="2"/>
    </font>
    <font>
      <b/>
      <sz val="16"/>
      <color theme="1"/>
      <name val="Calibri"/>
      <family val="2"/>
      <scheme val="minor"/>
    </font>
    <font>
      <sz val="14"/>
      <color theme="1"/>
      <name val="Calibri"/>
      <family val="2"/>
      <scheme val="minor"/>
    </font>
    <font>
      <sz val="14"/>
      <color theme="1"/>
      <name val="Calibri"/>
      <family val="2"/>
    </font>
    <font>
      <sz val="11"/>
      <color theme="1"/>
      <name val="Calibri"/>
      <family val="2"/>
    </font>
    <font>
      <sz val="9"/>
      <color theme="1"/>
      <name val="Calibri"/>
      <family val="2"/>
      <scheme val="minor"/>
    </font>
    <font>
      <sz val="10"/>
      <color theme="1"/>
      <name val="Calibri"/>
      <family val="2"/>
      <scheme val="minor"/>
    </font>
    <font>
      <b/>
      <sz val="9"/>
      <color theme="1"/>
      <name val="Calibri"/>
      <family val="2"/>
      <scheme val="minor"/>
    </font>
    <font>
      <b/>
      <u/>
      <sz val="14"/>
      <color theme="1"/>
      <name val="Calibri"/>
      <family val="2"/>
      <scheme val="minor"/>
    </font>
    <font>
      <vertAlign val="superscript"/>
      <sz val="11"/>
      <color theme="1"/>
      <name val="Calibri"/>
      <family val="2"/>
      <scheme val="minor"/>
    </font>
    <font>
      <b/>
      <sz val="11"/>
      <color rgb="FFFF0000"/>
      <name val="Calibri"/>
      <family val="2"/>
      <scheme val="minor"/>
    </font>
    <font>
      <sz val="11"/>
      <color rgb="FF000000"/>
      <name val="Calibri"/>
      <family val="2"/>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style="medium">
        <color theme="0"/>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right style="medium">
        <color theme="0"/>
      </right>
      <top style="medium">
        <color indexed="64"/>
      </top>
      <bottom style="medium">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top style="thin">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style="medium">
        <color indexed="64"/>
      </top>
      <bottom style="thin">
        <color indexed="64"/>
      </bottom>
      <diagonal/>
    </border>
    <border>
      <left style="thin">
        <color theme="0"/>
      </left>
      <right style="thin">
        <color theme="0"/>
      </right>
      <top style="medium">
        <color indexed="64"/>
      </top>
      <bottom style="medium">
        <color indexed="64"/>
      </bottom>
      <diagonal/>
    </border>
    <border>
      <left/>
      <right style="thin">
        <color indexed="64"/>
      </right>
      <top style="medium">
        <color indexed="64"/>
      </top>
      <bottom style="thin">
        <color indexed="64"/>
      </bottom>
      <diagonal/>
    </border>
    <border>
      <left/>
      <right style="medium">
        <color theme="0"/>
      </right>
      <top style="medium">
        <color indexed="64"/>
      </top>
      <bottom/>
      <diagonal/>
    </border>
    <border>
      <left/>
      <right style="medium">
        <color theme="0"/>
      </right>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diagonal/>
    </border>
    <border>
      <left/>
      <right/>
      <top/>
      <bottom style="thin">
        <color theme="0"/>
      </bottom>
      <diagonal/>
    </border>
    <border>
      <left style="medium">
        <color theme="0"/>
      </left>
      <right/>
      <top style="medium">
        <color indexed="64"/>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style="medium">
        <color theme="0"/>
      </bottom>
      <diagonal/>
    </border>
    <border>
      <left style="medium">
        <color theme="0"/>
      </left>
      <right/>
      <top style="medium">
        <color indexed="64"/>
      </top>
      <bottom/>
      <diagonal/>
    </border>
    <border>
      <left style="medium">
        <color theme="0"/>
      </left>
      <right/>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right style="medium">
        <color theme="0"/>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medium">
        <color theme="0"/>
      </top>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theme="0"/>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style="medium">
        <color indexed="64"/>
      </right>
      <top style="thin">
        <color theme="0"/>
      </top>
      <bottom/>
      <diagonal/>
    </border>
    <border>
      <left/>
      <right style="medium">
        <color indexed="64"/>
      </right>
      <top/>
      <bottom style="thin">
        <color theme="0"/>
      </bottom>
      <diagonal/>
    </border>
  </borders>
  <cellStyleXfs count="1">
    <xf numFmtId="0" fontId="0" fillId="0" borderId="0"/>
  </cellStyleXfs>
  <cellXfs count="680">
    <xf numFmtId="0" fontId="0" fillId="0" borderId="0" xfId="0"/>
    <xf numFmtId="0" fontId="0" fillId="0" borderId="8" xfId="0" applyBorder="1"/>
    <xf numFmtId="0" fontId="0" fillId="0" borderId="8" xfId="0" applyBorder="1" applyAlignment="1">
      <alignment vertical="justify"/>
    </xf>
    <xf numFmtId="0" fontId="0" fillId="2" borderId="0" xfId="0" applyFill="1"/>
    <xf numFmtId="0" fontId="2" fillId="2" borderId="0" xfId="0" applyFont="1" applyFill="1"/>
    <xf numFmtId="0" fontId="5" fillId="2" borderId="1" xfId="0" applyFont="1" applyFill="1" applyBorder="1"/>
    <xf numFmtId="0" fontId="5" fillId="2" borderId="3" xfId="0" applyFont="1" applyFill="1" applyBorder="1"/>
    <xf numFmtId="0" fontId="0" fillId="2" borderId="8" xfId="0" applyFill="1" applyBorder="1"/>
    <xf numFmtId="0" fontId="0" fillId="0" borderId="9" xfId="0" applyBorder="1"/>
    <xf numFmtId="0" fontId="0" fillId="0" borderId="14" xfId="0" applyBorder="1"/>
    <xf numFmtId="0" fontId="0" fillId="0" borderId="22" xfId="0" applyBorder="1"/>
    <xf numFmtId="0" fontId="0" fillId="0" borderId="42" xfId="0" applyBorder="1"/>
    <xf numFmtId="0" fontId="0" fillId="0" borderId="43" xfId="0" applyBorder="1"/>
    <xf numFmtId="0" fontId="0" fillId="0" borderId="44" xfId="0" applyBorder="1"/>
    <xf numFmtId="0" fontId="0" fillId="0" borderId="31" xfId="0" applyBorder="1"/>
    <xf numFmtId="0" fontId="0" fillId="0" borderId="55" xfId="0" applyBorder="1" applyAlignment="1">
      <alignment vertical="justify"/>
    </xf>
    <xf numFmtId="0" fontId="0" fillId="0" borderId="56" xfId="0" applyBorder="1" applyAlignment="1">
      <alignment vertical="justify"/>
    </xf>
    <xf numFmtId="0" fontId="5" fillId="0" borderId="55" xfId="0" applyFont="1" applyBorder="1" applyAlignment="1">
      <alignment horizontal="right" vertical="justify"/>
    </xf>
    <xf numFmtId="0" fontId="0" fillId="0" borderId="55" xfId="0" applyBorder="1" applyAlignment="1">
      <alignment horizontal="right" vertical="justify"/>
    </xf>
    <xf numFmtId="0" fontId="0" fillId="0" borderId="55" xfId="0" applyBorder="1"/>
    <xf numFmtId="0" fontId="5" fillId="0" borderId="55" xfId="0" applyFont="1" applyBorder="1" applyAlignment="1">
      <alignment horizontal="right"/>
    </xf>
    <xf numFmtId="0" fontId="0" fillId="2" borderId="14" xfId="0" applyFill="1" applyBorder="1"/>
    <xf numFmtId="0" fontId="5" fillId="2" borderId="36" xfId="0" applyFont="1" applyFill="1" applyBorder="1" applyAlignment="1">
      <alignment horizontal="center"/>
    </xf>
    <xf numFmtId="0" fontId="5" fillId="2" borderId="21" xfId="0" applyFont="1" applyFill="1" applyBorder="1"/>
    <xf numFmtId="0" fontId="5" fillId="2" borderId="22" xfId="0" applyFont="1" applyFill="1" applyBorder="1"/>
    <xf numFmtId="0" fontId="5" fillId="2" borderId="23" xfId="0" applyFont="1" applyFill="1" applyBorder="1"/>
    <xf numFmtId="0" fontId="5" fillId="2" borderId="54" xfId="0" applyFont="1" applyFill="1" applyBorder="1"/>
    <xf numFmtId="0" fontId="5" fillId="2" borderId="25" xfId="0" applyFont="1" applyFill="1" applyBorder="1"/>
    <xf numFmtId="0" fontId="5" fillId="2" borderId="24" xfId="0" applyFont="1" applyFill="1" applyBorder="1" applyAlignment="1">
      <alignment horizontal="center"/>
    </xf>
    <xf numFmtId="0" fontId="5" fillId="2" borderId="37" xfId="0" applyFont="1" applyFill="1" applyBorder="1"/>
    <xf numFmtId="0" fontId="5" fillId="2" borderId="38" xfId="0" applyFont="1" applyFill="1" applyBorder="1"/>
    <xf numFmtId="0" fontId="5" fillId="2" borderId="39" xfId="0" applyFont="1" applyFill="1" applyBorder="1"/>
    <xf numFmtId="0" fontId="0" fillId="0" borderId="58" xfId="0" applyBorder="1"/>
    <xf numFmtId="0" fontId="5" fillId="2" borderId="26" xfId="0" applyFont="1" applyFill="1" applyBorder="1"/>
    <xf numFmtId="0" fontId="5" fillId="2" borderId="27" xfId="0" applyFont="1" applyFill="1" applyBorder="1"/>
    <xf numFmtId="0" fontId="5" fillId="2" borderId="27" xfId="0" applyFont="1" applyFill="1" applyBorder="1" applyAlignment="1">
      <alignment horizontal="center"/>
    </xf>
    <xf numFmtId="0" fontId="0" fillId="2" borderId="60" xfId="0" applyFill="1" applyBorder="1"/>
    <xf numFmtId="0" fontId="0" fillId="2" borderId="61" xfId="0" applyFill="1" applyBorder="1"/>
    <xf numFmtId="0" fontId="5" fillId="0" borderId="62" xfId="0" applyFont="1" applyBorder="1" applyAlignment="1">
      <alignment horizontal="right"/>
    </xf>
    <xf numFmtId="0" fontId="0" fillId="2" borderId="47" xfId="0" applyFill="1" applyBorder="1" applyAlignment="1">
      <alignment wrapText="1"/>
    </xf>
    <xf numFmtId="0" fontId="0" fillId="2" borderId="49" xfId="0" applyFill="1" applyBorder="1" applyAlignment="1">
      <alignment wrapText="1"/>
    </xf>
    <xf numFmtId="0" fontId="0" fillId="2" borderId="51" xfId="0" applyFill="1" applyBorder="1" applyAlignment="1">
      <alignment wrapText="1"/>
    </xf>
    <xf numFmtId="0" fontId="0" fillId="0" borderId="45" xfId="0" applyBorder="1"/>
    <xf numFmtId="0" fontId="0" fillId="0" borderId="40" xfId="0" applyBorder="1"/>
    <xf numFmtId="0" fontId="0" fillId="0" borderId="66" xfId="0" applyBorder="1"/>
    <xf numFmtId="0" fontId="0" fillId="0" borderId="67" xfId="0" applyBorder="1"/>
    <xf numFmtId="0" fontId="0" fillId="0" borderId="41" xfId="0" applyBorder="1"/>
    <xf numFmtId="0" fontId="0" fillId="0" borderId="68" xfId="0" applyBorder="1"/>
    <xf numFmtId="0" fontId="5" fillId="0" borderId="41" xfId="0" applyFont="1" applyBorder="1"/>
    <xf numFmtId="0" fontId="0" fillId="0" borderId="69" xfId="0" applyBorder="1"/>
    <xf numFmtId="0" fontId="0" fillId="0" borderId="70" xfId="0" applyBorder="1"/>
    <xf numFmtId="0" fontId="0" fillId="0" borderId="71" xfId="0" applyBorder="1"/>
    <xf numFmtId="0" fontId="5" fillId="2" borderId="0" xfId="0" applyFont="1" applyFill="1"/>
    <xf numFmtId="0" fontId="5" fillId="2" borderId="0" xfId="0" applyFont="1" applyFill="1" applyAlignment="1">
      <alignment horizontal="center"/>
    </xf>
    <xf numFmtId="0" fontId="5" fillId="2" borderId="33" xfId="0" applyFont="1" applyFill="1" applyBorder="1"/>
    <xf numFmtId="0" fontId="5" fillId="2" borderId="34" xfId="0" applyFont="1" applyFill="1" applyBorder="1"/>
    <xf numFmtId="0" fontId="5" fillId="2" borderId="36" xfId="0" applyFont="1" applyFill="1" applyBorder="1"/>
    <xf numFmtId="0" fontId="5" fillId="2" borderId="6" xfId="0" applyFont="1" applyFill="1" applyBorder="1"/>
    <xf numFmtId="0" fontId="5" fillId="2" borderId="75" xfId="0" applyFont="1" applyFill="1" applyBorder="1"/>
    <xf numFmtId="0" fontId="5" fillId="2" borderId="21" xfId="0" applyFont="1" applyFill="1" applyBorder="1" applyAlignment="1">
      <alignment horizontal="left"/>
    </xf>
    <xf numFmtId="0" fontId="5" fillId="2" borderId="23" xfId="0" applyFont="1" applyFill="1" applyBorder="1" applyAlignment="1">
      <alignment horizontal="left"/>
    </xf>
    <xf numFmtId="0" fontId="0" fillId="0" borderId="54" xfId="0" applyBorder="1"/>
    <xf numFmtId="0" fontId="5" fillId="2" borderId="24" xfId="0" applyFont="1" applyFill="1" applyBorder="1" applyAlignment="1">
      <alignment horizontal="right"/>
    </xf>
    <xf numFmtId="0" fontId="5" fillId="2" borderId="37"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6" xfId="0" applyFont="1" applyFill="1" applyBorder="1" applyAlignment="1">
      <alignment horizontal="center"/>
    </xf>
    <xf numFmtId="0" fontId="5" fillId="2" borderId="33" xfId="0" applyFont="1" applyFill="1" applyBorder="1" applyAlignment="1">
      <alignment horizontal="center"/>
    </xf>
    <xf numFmtId="0" fontId="5" fillId="2" borderId="54" xfId="0" applyFont="1" applyFill="1" applyBorder="1" applyAlignment="1">
      <alignment horizontal="center"/>
    </xf>
    <xf numFmtId="0" fontId="5" fillId="2" borderId="54" xfId="0" applyFont="1" applyFill="1" applyBorder="1" applyAlignment="1">
      <alignment horizontal="left"/>
    </xf>
    <xf numFmtId="0" fontId="1" fillId="4" borderId="21" xfId="0" applyFont="1" applyFill="1" applyBorder="1"/>
    <xf numFmtId="0" fontId="5" fillId="2" borderId="79" xfId="0" applyFont="1" applyFill="1" applyBorder="1" applyAlignment="1">
      <alignment horizontal="center"/>
    </xf>
    <xf numFmtId="0" fontId="0" fillId="2" borderId="81" xfId="0" applyFill="1" applyBorder="1"/>
    <xf numFmtId="0" fontId="2" fillId="5" borderId="27" xfId="0" applyFont="1" applyFill="1" applyBorder="1" applyAlignment="1">
      <alignment vertical="center"/>
    </xf>
    <xf numFmtId="0" fontId="5" fillId="2" borderId="33" xfId="0" applyFont="1" applyFill="1" applyBorder="1" applyAlignment="1">
      <alignment horizontal="left"/>
    </xf>
    <xf numFmtId="0" fontId="0" fillId="0" borderId="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5" fillId="0" borderId="0" xfId="0" applyFont="1"/>
    <xf numFmtId="0" fontId="5" fillId="0" borderId="71" xfId="0" applyFont="1" applyBorder="1"/>
    <xf numFmtId="0" fontId="5" fillId="0" borderId="89" xfId="0" applyFont="1" applyBorder="1"/>
    <xf numFmtId="0" fontId="5" fillId="0" borderId="69" xfId="0" applyFont="1" applyBorder="1"/>
    <xf numFmtId="0" fontId="5" fillId="0" borderId="74" xfId="0" applyFont="1" applyBorder="1"/>
    <xf numFmtId="0" fontId="5" fillId="0" borderId="81" xfId="0" applyFont="1" applyBorder="1"/>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5" fillId="2" borderId="22" xfId="0" applyFont="1" applyFill="1" applyBorder="1" applyAlignment="1">
      <alignment horizontal="left"/>
    </xf>
    <xf numFmtId="0" fontId="0" fillId="0" borderId="19" xfId="0" applyBorder="1" applyAlignment="1">
      <alignment vertical="center"/>
    </xf>
    <xf numFmtId="0" fontId="0" fillId="0" borderId="19" xfId="0" applyBorder="1" applyAlignment="1">
      <alignment horizontal="center" vertical="center"/>
    </xf>
    <xf numFmtId="0" fontId="2" fillId="5" borderId="77" xfId="0" applyFont="1" applyFill="1" applyBorder="1" applyAlignment="1">
      <alignment vertical="justify"/>
    </xf>
    <xf numFmtId="0" fontId="2" fillId="5" borderId="84" xfId="0" applyFont="1" applyFill="1" applyBorder="1" applyAlignment="1">
      <alignment horizontal="left" vertical="justify"/>
    </xf>
    <xf numFmtId="0" fontId="0" fillId="0" borderId="10" xfId="0" applyBorder="1"/>
    <xf numFmtId="0" fontId="2" fillId="5" borderId="76" xfId="0" applyFont="1" applyFill="1" applyBorder="1" applyAlignment="1">
      <alignment vertical="center"/>
    </xf>
    <xf numFmtId="0" fontId="0" fillId="2" borderId="2" xfId="0" applyFill="1" applyBorder="1" applyAlignment="1">
      <alignment horizontal="left"/>
    </xf>
    <xf numFmtId="0" fontId="0" fillId="2" borderId="32" xfId="0" applyFill="1" applyBorder="1"/>
    <xf numFmtId="0" fontId="0" fillId="0" borderId="0" xfId="0" applyAlignment="1">
      <alignment horizontal="center"/>
    </xf>
    <xf numFmtId="0" fontId="9" fillId="0" borderId="0" xfId="0" applyFont="1" applyAlignment="1">
      <alignment horizontal="center"/>
    </xf>
    <xf numFmtId="0" fontId="0" fillId="0" borderId="16" xfId="0" applyBorder="1"/>
    <xf numFmtId="0" fontId="0" fillId="0" borderId="17" xfId="0" applyBorder="1"/>
    <xf numFmtId="0" fontId="0" fillId="0" borderId="6" xfId="0" applyBorder="1"/>
    <xf numFmtId="0" fontId="0" fillId="0" borderId="77" xfId="0" applyBorder="1"/>
    <xf numFmtId="0" fontId="0" fillId="0" borderId="52" xfId="0" applyBorder="1"/>
    <xf numFmtId="0" fontId="0" fillId="0" borderId="75" xfId="0" applyBorder="1"/>
    <xf numFmtId="0" fontId="0" fillId="0" borderId="76" xfId="0" applyBorder="1"/>
    <xf numFmtId="0" fontId="0" fillId="0" borderId="78" xfId="0" applyBorder="1"/>
    <xf numFmtId="0" fontId="8" fillId="0" borderId="0" xfId="0" applyFont="1"/>
    <xf numFmtId="0" fontId="8" fillId="0" borderId="1" xfId="0" applyFont="1" applyBorder="1" applyAlignment="1">
      <alignment horizontal="center"/>
    </xf>
    <xf numFmtId="0" fontId="0" fillId="0" borderId="4" xfId="0" applyBorder="1" applyAlignment="1">
      <alignment horizontal="center"/>
    </xf>
    <xf numFmtId="0" fontId="0" fillId="0" borderId="0" xfId="0" applyAlignment="1">
      <alignment horizontal="left"/>
    </xf>
    <xf numFmtId="0" fontId="0" fillId="0" borderId="3" xfId="0" applyBorder="1"/>
    <xf numFmtId="0" fontId="9" fillId="0" borderId="1" xfId="0" applyFont="1" applyBorder="1" applyAlignment="1">
      <alignment horizontal="center"/>
    </xf>
    <xf numFmtId="0" fontId="5" fillId="0" borderId="0" xfId="0" applyFont="1" applyAlignment="1">
      <alignment horizontal="center"/>
    </xf>
    <xf numFmtId="0" fontId="5" fillId="2" borderId="30" xfId="0" applyFont="1" applyFill="1" applyBorder="1" applyAlignment="1">
      <alignment horizontal="center"/>
    </xf>
    <xf numFmtId="0" fontId="2" fillId="6" borderId="91" xfId="0" applyFont="1" applyFill="1" applyBorder="1" applyAlignment="1">
      <alignment vertical="center"/>
    </xf>
    <xf numFmtId="0" fontId="2" fillId="6" borderId="92" xfId="0" applyFont="1" applyFill="1" applyBorder="1" applyAlignment="1">
      <alignment vertical="center"/>
    </xf>
    <xf numFmtId="0" fontId="0" fillId="0" borderId="36" xfId="0" applyBorder="1" applyAlignment="1">
      <alignment horizontal="center"/>
    </xf>
    <xf numFmtId="0" fontId="0" fillId="0" borderId="4" xfId="0" applyBorder="1" applyAlignment="1">
      <alignment horizontal="center" vertical="center"/>
    </xf>
    <xf numFmtId="0" fontId="0" fillId="0" borderId="4" xfId="0" applyBorder="1" applyAlignment="1">
      <alignment vertical="center"/>
    </xf>
    <xf numFmtId="0" fontId="0" fillId="0" borderId="30" xfId="0" applyBorder="1" applyAlignment="1">
      <alignment horizontal="center"/>
    </xf>
    <xf numFmtId="0" fontId="0" fillId="0" borderId="88" xfId="0" applyBorder="1" applyAlignment="1">
      <alignment horizontal="center"/>
    </xf>
    <xf numFmtId="0" fontId="0" fillId="0" borderId="35" xfId="0" applyBorder="1" applyAlignment="1">
      <alignment vertical="center"/>
    </xf>
    <xf numFmtId="0" fontId="2" fillId="6" borderId="97" xfId="0" applyFont="1" applyFill="1" applyBorder="1" applyAlignment="1">
      <alignment vertical="center"/>
    </xf>
    <xf numFmtId="0" fontId="2" fillId="6" borderId="93" xfId="0" applyFont="1" applyFill="1" applyBorder="1" applyAlignment="1">
      <alignment vertical="center"/>
    </xf>
    <xf numFmtId="0" fontId="5" fillId="0" borderId="1" xfId="0" applyFont="1" applyBorder="1"/>
    <xf numFmtId="0" fontId="5" fillId="0" borderId="2" xfId="0" applyFont="1" applyBorder="1"/>
    <xf numFmtId="0" fontId="0" fillId="0" borderId="4" xfId="0" applyBorder="1" applyAlignment="1">
      <alignment wrapText="1"/>
    </xf>
    <xf numFmtId="0" fontId="0" fillId="0" borderId="1" xfId="0" applyBorder="1" applyAlignment="1">
      <alignment wrapText="1"/>
    </xf>
    <xf numFmtId="0" fontId="0" fillId="0" borderId="1" xfId="0" applyBorder="1" applyAlignment="1">
      <alignment horizontal="left" vertical="center" wrapText="1"/>
    </xf>
    <xf numFmtId="0" fontId="0" fillId="0" borderId="3" xfId="0" applyBorder="1" applyAlignment="1">
      <alignment horizontal="center" wrapText="1"/>
    </xf>
    <xf numFmtId="0" fontId="0" fillId="0" borderId="1" xfId="0" applyBorder="1" applyAlignment="1">
      <alignment horizontal="left" wrapText="1"/>
    </xf>
    <xf numFmtId="0" fontId="0" fillId="0" borderId="84" xfId="0" applyBorder="1" applyAlignment="1">
      <alignment horizontal="center"/>
    </xf>
    <xf numFmtId="0" fontId="0" fillId="0" borderId="92" xfId="0" applyBorder="1" applyAlignment="1">
      <alignment horizontal="center"/>
    </xf>
    <xf numFmtId="0" fontId="0" fillId="0" borderId="93" xfId="0" applyBorder="1" applyAlignment="1">
      <alignment horizontal="center"/>
    </xf>
    <xf numFmtId="0" fontId="0" fillId="0" borderId="2" xfId="0" applyBorder="1" applyAlignment="1">
      <alignment horizontal="center"/>
    </xf>
    <xf numFmtId="0" fontId="2" fillId="6" borderId="25" xfId="0" applyFont="1" applyFill="1" applyBorder="1" applyAlignment="1">
      <alignment horizontal="center"/>
    </xf>
    <xf numFmtId="0" fontId="2" fillId="6" borderId="24" xfId="0" applyFont="1" applyFill="1" applyBorder="1" applyAlignment="1">
      <alignment horizontal="center"/>
    </xf>
    <xf numFmtId="0" fontId="2" fillId="6" borderId="88" xfId="0" applyFont="1" applyFill="1" applyBorder="1" applyAlignment="1">
      <alignment horizontal="center"/>
    </xf>
    <xf numFmtId="0" fontId="2" fillId="6" borderId="101" xfId="0" applyFont="1" applyFill="1" applyBorder="1" applyAlignment="1">
      <alignment horizontal="center" vertical="center" wrapText="1"/>
    </xf>
    <xf numFmtId="0" fontId="2" fillId="6" borderId="97" xfId="0" applyFont="1" applyFill="1" applyBorder="1" applyAlignment="1">
      <alignment horizontal="center" vertical="center" wrapText="1"/>
    </xf>
    <xf numFmtId="0" fontId="2" fillId="6" borderId="102" xfId="0" applyFont="1" applyFill="1" applyBorder="1" applyAlignment="1">
      <alignment vertical="center"/>
    </xf>
    <xf numFmtId="0" fontId="2" fillId="6" borderId="101" xfId="0" applyFont="1" applyFill="1" applyBorder="1" applyAlignment="1">
      <alignment vertical="center"/>
    </xf>
    <xf numFmtId="0" fontId="1" fillId="2" borderId="103" xfId="0" applyFont="1" applyFill="1" applyBorder="1"/>
    <xf numFmtId="0" fontId="5" fillId="0" borderId="107" xfId="0" applyFont="1" applyBorder="1" applyAlignment="1">
      <alignment vertical="justify"/>
    </xf>
    <xf numFmtId="0" fontId="5" fillId="0" borderId="108" xfId="0" applyFont="1" applyBorder="1" applyAlignment="1">
      <alignment vertical="justify"/>
    </xf>
    <xf numFmtId="0" fontId="5" fillId="0" borderId="109" xfId="0" applyFont="1" applyBorder="1" applyAlignment="1">
      <alignment vertical="justify"/>
    </xf>
    <xf numFmtId="0" fontId="5" fillId="0" borderId="8" xfId="0" applyFont="1" applyBorder="1" applyAlignment="1">
      <alignment vertical="justify"/>
    </xf>
    <xf numFmtId="0" fontId="5" fillId="0" borderId="56" xfId="0" applyFont="1" applyBorder="1" applyAlignment="1">
      <alignment vertical="justify"/>
    </xf>
    <xf numFmtId="0" fontId="11" fillId="0" borderId="55" xfId="0" applyFont="1" applyBorder="1" applyAlignment="1">
      <alignment vertical="justify"/>
    </xf>
    <xf numFmtId="0" fontId="2" fillId="6" borderId="1" xfId="0" applyFont="1" applyFill="1" applyBorder="1" applyAlignment="1">
      <alignment horizontal="center"/>
    </xf>
    <xf numFmtId="0" fontId="2" fillId="6" borderId="22" xfId="0" applyFont="1" applyFill="1" applyBorder="1" applyAlignment="1">
      <alignment horizontal="center"/>
    </xf>
    <xf numFmtId="0" fontId="0" fillId="0" borderId="106" xfId="0" applyBorder="1"/>
    <xf numFmtId="0" fontId="2" fillId="6" borderId="102"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22" xfId="0" applyFont="1" applyBorder="1" applyAlignment="1">
      <alignment horizontal="center" vertical="center"/>
    </xf>
    <xf numFmtId="0" fontId="13" fillId="0" borderId="1" xfId="0" applyFont="1" applyBorder="1" applyAlignment="1">
      <alignment horizontal="center"/>
    </xf>
    <xf numFmtId="0" fontId="13" fillId="0" borderId="92" xfId="0" applyFont="1" applyBorder="1" applyAlignment="1">
      <alignment horizontal="center"/>
    </xf>
    <xf numFmtId="0" fontId="13" fillId="0" borderId="106" xfId="0" applyFont="1" applyBorder="1" applyAlignment="1">
      <alignment horizontal="center"/>
    </xf>
    <xf numFmtId="0" fontId="5" fillId="0" borderId="46" xfId="0" applyFont="1" applyBorder="1" applyAlignment="1">
      <alignment horizontal="left" vertical="justify"/>
    </xf>
    <xf numFmtId="0" fontId="5" fillId="0" borderId="64" xfId="0" applyFont="1" applyBorder="1" applyAlignment="1">
      <alignment horizontal="left" vertical="justify"/>
    </xf>
    <xf numFmtId="0" fontId="5" fillId="0" borderId="113" xfId="0" applyFont="1" applyBorder="1" applyAlignment="1">
      <alignment horizontal="left" vertical="justify"/>
    </xf>
    <xf numFmtId="0" fontId="5" fillId="0" borderId="50" xfId="0" applyFont="1" applyBorder="1" applyAlignment="1">
      <alignment horizontal="left" vertical="justify"/>
    </xf>
    <xf numFmtId="0" fontId="5" fillId="0" borderId="65" xfId="0" applyFont="1" applyBorder="1" applyAlignment="1">
      <alignment horizontal="left" vertical="justify"/>
    </xf>
    <xf numFmtId="0" fontId="5" fillId="0" borderId="114" xfId="0" applyFont="1" applyBorder="1" applyAlignment="1">
      <alignment horizontal="left" vertical="justify"/>
    </xf>
    <xf numFmtId="0" fontId="5" fillId="2" borderId="39" xfId="0" applyFont="1" applyFill="1" applyBorder="1" applyAlignment="1">
      <alignment horizontal="left"/>
    </xf>
    <xf numFmtId="0" fontId="5" fillId="2" borderId="25" xfId="0" applyFont="1" applyFill="1" applyBorder="1" applyAlignment="1">
      <alignment horizontal="left"/>
    </xf>
    <xf numFmtId="0" fontId="5" fillId="2" borderId="37" xfId="0" applyFont="1" applyFill="1" applyBorder="1" applyAlignment="1">
      <alignment horizontal="center"/>
    </xf>
    <xf numFmtId="0" fontId="5" fillId="2" borderId="25" xfId="0" applyFont="1" applyFill="1" applyBorder="1" applyAlignment="1">
      <alignment horizontal="center"/>
    </xf>
    <xf numFmtId="0" fontId="0" fillId="2" borderId="57" xfId="0" applyFill="1" applyBorder="1" applyAlignment="1">
      <alignment horizontal="center"/>
    </xf>
    <xf numFmtId="0" fontId="0" fillId="2" borderId="33" xfId="0" applyFill="1" applyBorder="1" applyAlignment="1">
      <alignment horizontal="center"/>
    </xf>
    <xf numFmtId="0" fontId="0" fillId="2" borderId="33" xfId="0" applyFill="1" applyBorder="1" applyAlignment="1">
      <alignment horizontal="left"/>
    </xf>
    <xf numFmtId="0" fontId="0" fillId="2" borderId="34" xfId="0" applyFill="1" applyBorder="1" applyAlignment="1">
      <alignment horizontal="left"/>
    </xf>
    <xf numFmtId="0" fontId="0" fillId="2" borderId="35" xfId="0" applyFill="1" applyBorder="1" applyAlignment="1">
      <alignment horizontal="center"/>
    </xf>
    <xf numFmtId="0" fontId="0" fillId="2" borderId="3" xfId="0" applyFill="1" applyBorder="1" applyAlignment="1">
      <alignment horizontal="center"/>
    </xf>
    <xf numFmtId="0" fontId="0" fillId="2" borderId="3" xfId="0" applyFill="1" applyBorder="1" applyAlignment="1">
      <alignment horizontal="left" vertical="justify"/>
    </xf>
    <xf numFmtId="0" fontId="0" fillId="2" borderId="4" xfId="0" applyFill="1" applyBorder="1" applyAlignment="1">
      <alignment horizontal="left" vertical="justify"/>
    </xf>
    <xf numFmtId="0" fontId="0" fillId="2" borderId="3" xfId="0" applyFill="1" applyBorder="1" applyAlignment="1">
      <alignment horizontal="left"/>
    </xf>
    <xf numFmtId="0" fontId="0" fillId="2" borderId="36" xfId="0" applyFill="1" applyBorder="1" applyAlignment="1">
      <alignment horizontal="left"/>
    </xf>
    <xf numFmtId="0" fontId="1" fillId="3" borderId="10" xfId="0" applyFont="1" applyFill="1" applyBorder="1" applyAlignment="1">
      <alignment horizontal="left"/>
    </xf>
    <xf numFmtId="0" fontId="1" fillId="3" borderId="11" xfId="0" applyFont="1" applyFill="1" applyBorder="1" applyAlignment="1">
      <alignment horizontal="left"/>
    </xf>
    <xf numFmtId="0" fontId="1" fillId="3" borderId="12" xfId="0" applyFont="1" applyFill="1" applyBorder="1" applyAlignment="1">
      <alignment horizontal="left"/>
    </xf>
    <xf numFmtId="0" fontId="5" fillId="2" borderId="57" xfId="0" applyFont="1" applyFill="1" applyBorder="1" applyAlignment="1">
      <alignment horizontal="left"/>
    </xf>
    <xf numFmtId="0" fontId="5" fillId="2" borderId="59" xfId="0" applyFont="1" applyFill="1" applyBorder="1" applyAlignment="1">
      <alignment horizontal="left"/>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1" xfId="0" applyFont="1" applyFill="1" applyBorder="1" applyAlignment="1">
      <alignment horizontal="center"/>
    </xf>
    <xf numFmtId="0" fontId="5" fillId="2" borderId="22" xfId="0" applyFont="1" applyFill="1" applyBorder="1" applyAlignment="1">
      <alignment horizontal="center"/>
    </xf>
    <xf numFmtId="0" fontId="5" fillId="2" borderId="32" xfId="0" applyFont="1" applyFill="1" applyBorder="1" applyAlignment="1">
      <alignment horizontal="center"/>
    </xf>
    <xf numFmtId="0" fontId="5" fillId="2" borderId="33" xfId="0" applyFont="1" applyFill="1" applyBorder="1" applyAlignment="1">
      <alignment horizontal="center"/>
    </xf>
    <xf numFmtId="0" fontId="5" fillId="2" borderId="14" xfId="0" applyFont="1" applyFill="1" applyBorder="1" applyAlignment="1">
      <alignment horizontal="center"/>
    </xf>
    <xf numFmtId="0" fontId="5" fillId="2" borderId="59" xfId="0" applyFont="1" applyFill="1" applyBorder="1" applyAlignment="1">
      <alignment horizontal="center"/>
    </xf>
    <xf numFmtId="0" fontId="5" fillId="2" borderId="34" xfId="0" applyFont="1" applyFill="1" applyBorder="1" applyAlignment="1">
      <alignment horizontal="center"/>
    </xf>
    <xf numFmtId="0" fontId="5" fillId="2" borderId="54" xfId="0" applyFont="1" applyFill="1" applyBorder="1" applyAlignment="1">
      <alignment horizontal="left"/>
    </xf>
    <xf numFmtId="0" fontId="1" fillId="3" borderId="74" xfId="0" applyFont="1" applyFill="1" applyBorder="1" applyAlignment="1">
      <alignment horizontal="left"/>
    </xf>
    <xf numFmtId="0" fontId="1" fillId="3" borderId="0" xfId="0" applyFont="1" applyFill="1" applyAlignment="1">
      <alignment horizontal="left"/>
    </xf>
    <xf numFmtId="0" fontId="0" fillId="0" borderId="8" xfId="0" applyBorder="1" applyAlignment="1">
      <alignment horizontal="center"/>
    </xf>
    <xf numFmtId="0" fontId="0" fillId="2" borderId="46" xfId="0" applyFill="1" applyBorder="1" applyAlignment="1">
      <alignment horizontal="center" wrapText="1"/>
    </xf>
    <xf numFmtId="0" fontId="0" fillId="2" borderId="64" xfId="0" applyFill="1" applyBorder="1" applyAlignment="1">
      <alignment horizontal="center" wrapText="1"/>
    </xf>
    <xf numFmtId="0" fontId="0" fillId="2" borderId="48" xfId="0" applyFill="1" applyBorder="1" applyAlignment="1">
      <alignment horizontal="center" wrapText="1"/>
    </xf>
    <xf numFmtId="0" fontId="0" fillId="2" borderId="0" xfId="0" applyFill="1" applyAlignment="1">
      <alignment horizontal="center" wrapText="1"/>
    </xf>
    <xf numFmtId="0" fontId="0" fillId="2" borderId="50" xfId="0" applyFill="1" applyBorder="1" applyAlignment="1">
      <alignment horizontal="center" wrapText="1"/>
    </xf>
    <xf numFmtId="0" fontId="0" fillId="2" borderId="65" xfId="0" applyFill="1" applyBorder="1" applyAlignment="1">
      <alignment horizontal="center" wrapText="1"/>
    </xf>
    <xf numFmtId="0" fontId="4" fillId="3" borderId="10" xfId="0" applyFont="1" applyFill="1" applyBorder="1" applyAlignment="1">
      <alignment horizontal="center"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5" fillId="2" borderId="33" xfId="0" applyFont="1" applyFill="1" applyBorder="1" applyAlignment="1">
      <alignment horizontal="left"/>
    </xf>
    <xf numFmtId="0" fontId="5" fillId="2" borderId="35" xfId="0" applyFont="1" applyFill="1" applyBorder="1" applyAlignment="1">
      <alignment horizontal="left"/>
    </xf>
    <xf numFmtId="0" fontId="5" fillId="2" borderId="4" xfId="0" applyFont="1" applyFill="1" applyBorder="1" applyAlignment="1">
      <alignment horizontal="left"/>
    </xf>
    <xf numFmtId="0" fontId="1" fillId="3" borderId="73" xfId="0" applyFont="1" applyFill="1" applyBorder="1" applyAlignment="1">
      <alignment horizontal="left"/>
    </xf>
    <xf numFmtId="0" fontId="1" fillId="3" borderId="14" xfId="0" applyFont="1" applyFill="1" applyBorder="1" applyAlignment="1">
      <alignment horizontal="left"/>
    </xf>
    <xf numFmtId="0" fontId="5" fillId="2" borderId="38" xfId="0" applyFont="1" applyFill="1" applyBorder="1" applyAlignment="1">
      <alignment horizontal="center"/>
    </xf>
    <xf numFmtId="0" fontId="5" fillId="2" borderId="5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36" xfId="0" applyFont="1" applyBorder="1" applyAlignment="1">
      <alignment horizontal="center"/>
    </xf>
    <xf numFmtId="0" fontId="0" fillId="2" borderId="59" xfId="0" applyFill="1" applyBorder="1" applyAlignment="1">
      <alignment horizontal="left"/>
    </xf>
    <xf numFmtId="0" fontId="0" fillId="2" borderId="27" xfId="0" applyFill="1" applyBorder="1" applyAlignment="1">
      <alignment horizontal="left"/>
    </xf>
    <xf numFmtId="0" fontId="1" fillId="3" borderId="104" xfId="0" applyFont="1" applyFill="1" applyBorder="1" applyAlignment="1">
      <alignment horizontal="left"/>
    </xf>
    <xf numFmtId="0" fontId="1" fillId="3" borderId="58" xfId="0" applyFont="1" applyFill="1" applyBorder="1" applyAlignment="1">
      <alignment horizontal="left"/>
    </xf>
    <xf numFmtId="0" fontId="1" fillId="3" borderId="105" xfId="0" applyFont="1" applyFill="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0" fontId="5" fillId="0" borderId="35"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0" fillId="2" borderId="4" xfId="0" applyFill="1" applyBorder="1" applyAlignment="1">
      <alignment horizontal="left"/>
    </xf>
    <xf numFmtId="0" fontId="0" fillId="2" borderId="39" xfId="0" applyFill="1" applyBorder="1" applyAlignment="1">
      <alignment horizontal="center"/>
    </xf>
    <xf numFmtId="0" fontId="0" fillId="2" borderId="54" xfId="0" applyFill="1" applyBorder="1" applyAlignment="1">
      <alignment horizontal="center"/>
    </xf>
    <xf numFmtId="0" fontId="0" fillId="2" borderId="25" xfId="0" applyFill="1" applyBorder="1" applyAlignment="1">
      <alignment horizontal="left"/>
    </xf>
    <xf numFmtId="0" fontId="0" fillId="2" borderId="24" xfId="0" applyFill="1" applyBorder="1" applyAlignment="1">
      <alignment horizontal="left"/>
    </xf>
    <xf numFmtId="0" fontId="0" fillId="2" borderId="37" xfId="0" applyFill="1" applyBorder="1" applyAlignment="1">
      <alignment horizontal="center"/>
    </xf>
    <xf numFmtId="0" fontId="0" fillId="2" borderId="38" xfId="0" applyFill="1" applyBorder="1" applyAlignment="1">
      <alignment horizontal="center"/>
    </xf>
    <xf numFmtId="0" fontId="5" fillId="0" borderId="35"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left"/>
    </xf>
    <xf numFmtId="0" fontId="5" fillId="0" borderId="29" xfId="0" applyFont="1" applyBorder="1" applyAlignment="1">
      <alignment horizontal="left"/>
    </xf>
    <xf numFmtId="0" fontId="5" fillId="0" borderId="30" xfId="0" applyFont="1" applyBorder="1" applyAlignment="1">
      <alignment horizontal="left"/>
    </xf>
    <xf numFmtId="0" fontId="5" fillId="0" borderId="30" xfId="0" applyFont="1" applyBorder="1" applyAlignment="1">
      <alignment horizontal="center"/>
    </xf>
    <xf numFmtId="0" fontId="5" fillId="0" borderId="31" xfId="0" applyFont="1" applyBorder="1" applyAlignment="1">
      <alignment horizontal="center"/>
    </xf>
    <xf numFmtId="0" fontId="5" fillId="0" borderId="7" xfId="0" applyFont="1" applyBorder="1" applyAlignment="1">
      <alignment horizontal="left"/>
    </xf>
    <xf numFmtId="0" fontId="5" fillId="0" borderId="1" xfId="0" applyFont="1" applyBorder="1" applyAlignment="1">
      <alignment horizontal="center"/>
    </xf>
    <xf numFmtId="0" fontId="5" fillId="0" borderId="22"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4" borderId="30" xfId="0" applyFont="1" applyFill="1" applyBorder="1" applyAlignment="1">
      <alignment horizontal="left"/>
    </xf>
    <xf numFmtId="0" fontId="5" fillId="0" borderId="2" xfId="0" applyFont="1" applyBorder="1" applyAlignment="1">
      <alignment horizontal="left"/>
    </xf>
    <xf numFmtId="0" fontId="0" fillId="0" borderId="1" xfId="0"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left" vertical="justify"/>
    </xf>
    <xf numFmtId="0" fontId="5" fillId="0" borderId="56" xfId="0" applyFont="1" applyBorder="1" applyAlignment="1">
      <alignment horizontal="left" vertical="justify"/>
    </xf>
    <xf numFmtId="0" fontId="5" fillId="0" borderId="110" xfId="0" applyFont="1" applyBorder="1" applyAlignment="1">
      <alignment horizontal="left" vertical="justify"/>
    </xf>
    <xf numFmtId="0" fontId="5" fillId="0" borderId="111" xfId="0" applyFont="1" applyBorder="1" applyAlignment="1">
      <alignment horizontal="left" vertical="justify"/>
    </xf>
    <xf numFmtId="0" fontId="5" fillId="0" borderId="112" xfId="0" applyFont="1" applyBorder="1" applyAlignment="1">
      <alignment horizontal="left" vertical="justify"/>
    </xf>
    <xf numFmtId="0" fontId="5" fillId="0" borderId="9" xfId="0" applyFont="1" applyBorder="1" applyAlignment="1">
      <alignment horizontal="left"/>
    </xf>
    <xf numFmtId="0" fontId="5" fillId="0" borderId="63" xfId="0" applyFont="1" applyBorder="1" applyAlignment="1">
      <alignment horizontal="left"/>
    </xf>
    <xf numFmtId="0" fontId="5" fillId="0" borderId="68" xfId="0" applyFont="1" applyBorder="1" applyAlignment="1">
      <alignment horizontal="left"/>
    </xf>
    <xf numFmtId="0" fontId="5" fillId="0" borderId="72" xfId="0" applyFont="1" applyBorder="1" applyAlignment="1">
      <alignment horizontal="left"/>
    </xf>
    <xf numFmtId="0" fontId="5" fillId="0" borderId="67" xfId="0" applyFont="1" applyBorder="1" applyAlignment="1">
      <alignment horizontal="left"/>
    </xf>
    <xf numFmtId="0" fontId="1" fillId="4" borderId="21" xfId="0" applyFont="1" applyFill="1" applyBorder="1" applyAlignment="1">
      <alignment horizontal="left"/>
    </xf>
    <xf numFmtId="0" fontId="1" fillId="4" borderId="1" xfId="0" applyFont="1" applyFill="1" applyBorder="1" applyAlignment="1">
      <alignment horizontal="left"/>
    </xf>
    <xf numFmtId="0" fontId="1" fillId="4" borderId="18" xfId="0" applyFont="1" applyFill="1" applyBorder="1" applyAlignment="1">
      <alignment horizontal="left"/>
    </xf>
    <xf numFmtId="0" fontId="1" fillId="4" borderId="19" xfId="0" applyFont="1" applyFill="1" applyBorder="1" applyAlignment="1">
      <alignment horizontal="left"/>
    </xf>
    <xf numFmtId="0" fontId="5" fillId="0" borderId="55" xfId="0" applyFont="1" applyBorder="1" applyAlignment="1">
      <alignment horizontal="left" vertical="justify"/>
    </xf>
    <xf numFmtId="0" fontId="5" fillId="0" borderId="37" xfId="0" applyFont="1" applyBorder="1" applyAlignment="1">
      <alignment horizontal="left"/>
    </xf>
    <xf numFmtId="0" fontId="5" fillId="0" borderId="54" xfId="0" applyFont="1" applyBorder="1" applyAlignment="1">
      <alignment horizontal="left"/>
    </xf>
    <xf numFmtId="0" fontId="5" fillId="0" borderId="38" xfId="0" applyFont="1" applyBorder="1" applyAlignment="1">
      <alignment horizontal="left"/>
    </xf>
    <xf numFmtId="0" fontId="5" fillId="0" borderId="76" xfId="0" applyFont="1" applyBorder="1" applyAlignment="1">
      <alignment horizontal="center"/>
    </xf>
    <xf numFmtId="0" fontId="5" fillId="0" borderId="77" xfId="0" applyFont="1" applyBorder="1" applyAlignment="1">
      <alignment horizontal="center"/>
    </xf>
    <xf numFmtId="0" fontId="5" fillId="0" borderId="78" xfId="0" applyFont="1" applyBorder="1" applyAlignment="1">
      <alignment horizontal="center"/>
    </xf>
    <xf numFmtId="0" fontId="5" fillId="0" borderId="16" xfId="0" applyFont="1" applyBorder="1" applyAlignment="1">
      <alignment horizontal="left" vertical="justify"/>
    </xf>
    <xf numFmtId="0" fontId="5" fillId="0" borderId="0" xfId="0" applyFont="1" applyAlignment="1">
      <alignment horizontal="left" vertical="justify"/>
    </xf>
    <xf numFmtId="0" fontId="5" fillId="0" borderId="17" xfId="0" applyFont="1" applyBorder="1" applyAlignment="1">
      <alignment horizontal="left" vertical="justify"/>
    </xf>
    <xf numFmtId="0" fontId="5" fillId="0" borderId="18" xfId="0" applyFont="1" applyBorder="1" applyAlignment="1">
      <alignment horizontal="left" vertical="justify"/>
    </xf>
    <xf numFmtId="0" fontId="5" fillId="0" borderId="19" xfId="0" applyFont="1" applyBorder="1" applyAlignment="1">
      <alignment horizontal="left" vertical="justify"/>
    </xf>
    <xf numFmtId="0" fontId="5" fillId="0" borderId="20" xfId="0" applyFont="1" applyBorder="1" applyAlignment="1">
      <alignment horizontal="left" vertical="justify"/>
    </xf>
    <xf numFmtId="0" fontId="5" fillId="0" borderId="52" xfId="0" applyFont="1" applyBorder="1" applyAlignment="1">
      <alignment horizontal="center"/>
    </xf>
    <xf numFmtId="0" fontId="5" fillId="0" borderId="7" xfId="0" applyFont="1" applyBorder="1" applyAlignment="1">
      <alignment horizontal="center"/>
    </xf>
    <xf numFmtId="0" fontId="5" fillId="0" borderId="37" xfId="0" applyFont="1" applyBorder="1" applyAlignment="1">
      <alignment horizontal="center"/>
    </xf>
    <xf numFmtId="0" fontId="5" fillId="0" borderId="38" xfId="0" applyFont="1" applyBorder="1" applyAlignment="1">
      <alignment horizontal="center"/>
    </xf>
    <xf numFmtId="0" fontId="0" fillId="0" borderId="10" xfId="0" applyBorder="1" applyAlignment="1">
      <alignment horizontal="left"/>
    </xf>
    <xf numFmtId="0" fontId="0" fillId="0" borderId="12" xfId="0" applyBorder="1" applyAlignment="1">
      <alignment horizontal="left"/>
    </xf>
    <xf numFmtId="0" fontId="0" fillId="2" borderId="2" xfId="0" applyFill="1" applyBorder="1" applyAlignment="1">
      <alignment horizontal="left"/>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7" borderId="2" xfId="0" applyFill="1" applyBorder="1" applyAlignment="1">
      <alignment horizontal="left" vertical="center"/>
    </xf>
    <xf numFmtId="0" fontId="0" fillId="7" borderId="3" xfId="0" applyFill="1" applyBorder="1" applyAlignment="1">
      <alignment horizontal="left" vertical="center"/>
    </xf>
    <xf numFmtId="0" fontId="0" fillId="7" borderId="4" xfId="0" applyFill="1" applyBorder="1" applyAlignment="1">
      <alignment horizontal="left" vertical="center"/>
    </xf>
    <xf numFmtId="0" fontId="0" fillId="0" borderId="37"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9" xfId="0" applyBorder="1" applyAlignment="1">
      <alignment horizontal="left"/>
    </xf>
    <xf numFmtId="0" fontId="0" fillId="0" borderId="30" xfId="0" applyBorder="1" applyAlignment="1">
      <alignment horizontal="left"/>
    </xf>
    <xf numFmtId="0" fontId="0" fillId="0" borderId="27" xfId="0"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5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80"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5" fillId="2" borderId="37" xfId="0" applyFont="1" applyFill="1" applyBorder="1" applyAlignment="1">
      <alignment horizontal="left"/>
    </xf>
    <xf numFmtId="0" fontId="5" fillId="2" borderId="38" xfId="0" applyFont="1" applyFill="1" applyBorder="1" applyAlignment="1">
      <alignment horizontal="left"/>
    </xf>
    <xf numFmtId="0" fontId="0" fillId="2" borderId="1" xfId="0" applyFill="1" applyBorder="1" applyAlignment="1">
      <alignment horizontal="left" vertical="center"/>
    </xf>
    <xf numFmtId="0" fontId="0" fillId="7" borderId="1" xfId="0" applyFill="1" applyBorder="1" applyAlignment="1">
      <alignment horizontal="left" vertical="center"/>
    </xf>
    <xf numFmtId="0" fontId="0" fillId="0" borderId="1" xfId="0" applyBorder="1" applyAlignment="1">
      <alignment horizontal="left" vertical="top"/>
    </xf>
    <xf numFmtId="0" fontId="0" fillId="0" borderId="22" xfId="0" applyBorder="1" applyAlignment="1">
      <alignment horizontal="left" vertical="top"/>
    </xf>
    <xf numFmtId="0" fontId="2" fillId="5" borderId="13" xfId="0" applyFont="1" applyFill="1" applyBorder="1" applyAlignment="1">
      <alignment horizontal="left" vertical="center"/>
    </xf>
    <xf numFmtId="0" fontId="2" fillId="5" borderId="14" xfId="0" applyFont="1" applyFill="1" applyBorder="1" applyAlignment="1">
      <alignment horizontal="left" vertical="center"/>
    </xf>
    <xf numFmtId="0" fontId="2" fillId="5" borderId="87" xfId="0" applyFont="1" applyFill="1" applyBorder="1" applyAlignment="1">
      <alignment horizontal="left" vertical="center"/>
    </xf>
    <xf numFmtId="0" fontId="2" fillId="5" borderId="16" xfId="0" applyFont="1" applyFill="1" applyBorder="1" applyAlignment="1">
      <alignment horizontal="left" vertical="center"/>
    </xf>
    <xf numFmtId="0" fontId="2" fillId="5" borderId="0" xfId="0" applyFont="1" applyFill="1" applyAlignment="1">
      <alignment horizontal="left" vertical="center"/>
    </xf>
    <xf numFmtId="0" fontId="2" fillId="5" borderId="82" xfId="0" applyFont="1" applyFill="1" applyBorder="1" applyAlignment="1">
      <alignment horizontal="left" vertical="center"/>
    </xf>
    <xf numFmtId="0" fontId="2" fillId="5" borderId="76" xfId="0" applyFont="1" applyFill="1" applyBorder="1" applyAlignment="1">
      <alignment horizontal="left" vertical="center"/>
    </xf>
    <xf numFmtId="0" fontId="2" fillId="5" borderId="77" xfId="0" applyFont="1" applyFill="1" applyBorder="1" applyAlignment="1">
      <alignment horizontal="left" vertical="center"/>
    </xf>
    <xf numFmtId="0" fontId="2" fillId="5" borderId="84" xfId="0" applyFont="1" applyFill="1" applyBorder="1" applyAlignment="1">
      <alignment horizontal="left" vertical="center"/>
    </xf>
    <xf numFmtId="0" fontId="2" fillId="5" borderId="16" xfId="0" applyFont="1" applyFill="1" applyBorder="1" applyAlignment="1">
      <alignment horizontal="center" vertical="center"/>
    </xf>
    <xf numFmtId="0" fontId="2" fillId="5" borderId="0" xfId="0" applyFont="1" applyFill="1" applyAlignment="1">
      <alignment horizontal="center" vertical="center"/>
    </xf>
    <xf numFmtId="0" fontId="2" fillId="5" borderId="82" xfId="0" applyFont="1" applyFill="1" applyBorder="1" applyAlignment="1">
      <alignment horizontal="center" vertical="center"/>
    </xf>
    <xf numFmtId="0" fontId="1" fillId="2" borderId="27" xfId="0" applyFont="1" applyFill="1" applyBorder="1" applyAlignment="1">
      <alignment horizontal="left"/>
    </xf>
    <xf numFmtId="0" fontId="1" fillId="2" borderId="28" xfId="0" applyFont="1" applyFill="1" applyBorder="1" applyAlignment="1">
      <alignment horizontal="left"/>
    </xf>
    <xf numFmtId="0" fontId="0" fillId="2" borderId="1" xfId="0" applyFill="1" applyBorder="1" applyAlignment="1">
      <alignment horizontal="left"/>
    </xf>
    <xf numFmtId="0" fontId="0" fillId="0" borderId="1" xfId="0" applyBorder="1" applyAlignment="1">
      <alignment horizontal="center" vertical="top"/>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15" xfId="0" applyBorder="1" applyAlignment="1">
      <alignment horizontal="center" vertical="center"/>
    </xf>
    <xf numFmtId="0" fontId="0" fillId="0" borderId="78" xfId="0" applyBorder="1" applyAlignment="1">
      <alignment horizontal="center" vertical="center"/>
    </xf>
    <xf numFmtId="0" fontId="0" fillId="0" borderId="3" xfId="0" applyBorder="1"/>
    <xf numFmtId="0" fontId="0" fillId="0" borderId="36" xfId="0" applyBorder="1"/>
    <xf numFmtId="0" fontId="0" fillId="0" borderId="54" xfId="0" applyBorder="1"/>
    <xf numFmtId="0" fontId="0" fillId="0" borderId="38" xfId="0" applyBorder="1"/>
    <xf numFmtId="0" fontId="0" fillId="0" borderId="5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82"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86"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2" borderId="14" xfId="0" applyFont="1" applyFill="1" applyBorder="1" applyAlignment="1">
      <alignment horizontal="center"/>
    </xf>
    <xf numFmtId="0" fontId="1" fillId="2" borderId="60" xfId="0" applyFont="1" applyFill="1" applyBorder="1" applyAlignment="1">
      <alignment horizontal="center"/>
    </xf>
    <xf numFmtId="0" fontId="2" fillId="5" borderId="23" xfId="0" applyFont="1" applyFill="1" applyBorder="1" applyAlignment="1">
      <alignment horizontal="left" vertical="center"/>
    </xf>
    <xf numFmtId="0" fontId="2" fillId="5" borderId="24" xfId="0" applyFont="1" applyFill="1" applyBorder="1" applyAlignment="1">
      <alignment horizontal="left" vertical="center"/>
    </xf>
    <xf numFmtId="0" fontId="0" fillId="0" borderId="24" xfId="0" applyBorder="1" applyAlignment="1">
      <alignment horizontal="center" vertical="top"/>
    </xf>
    <xf numFmtId="0" fontId="0" fillId="0" borderId="88" xfId="0" applyBorder="1" applyAlignment="1">
      <alignment horizontal="center" vertical="top"/>
    </xf>
    <xf numFmtId="0" fontId="2" fillId="5" borderId="21" xfId="0" applyFont="1" applyFill="1" applyBorder="1" applyAlignment="1">
      <alignment horizontal="left" vertical="center"/>
    </xf>
    <xf numFmtId="0" fontId="2" fillId="5" borderId="1" xfId="0" applyFont="1" applyFill="1" applyBorder="1" applyAlignment="1">
      <alignment horizontal="left" vertical="center"/>
    </xf>
    <xf numFmtId="0" fontId="0" fillId="0" borderId="22" xfId="0" applyBorder="1" applyAlignment="1">
      <alignment horizontal="center"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36" xfId="0" applyBorder="1" applyAlignment="1">
      <alignment horizontal="left" vertical="top"/>
    </xf>
    <xf numFmtId="0" fontId="0" fillId="0" borderId="10" xfId="0" applyBorder="1" applyAlignment="1">
      <alignment horizontal="center" vertical="justify"/>
    </xf>
    <xf numFmtId="0" fontId="0" fillId="0" borderId="11" xfId="0" applyBorder="1" applyAlignment="1">
      <alignment horizontal="center" vertical="justify"/>
    </xf>
    <xf numFmtId="0" fontId="0" fillId="0" borderId="12" xfId="0" applyBorder="1" applyAlignment="1">
      <alignment horizontal="center" vertical="justify"/>
    </xf>
    <xf numFmtId="0" fontId="0" fillId="0" borderId="52"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75" xfId="0" applyBorder="1" applyAlignment="1">
      <alignment horizontal="center" vertical="center"/>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32" xfId="0" applyFont="1" applyFill="1" applyBorder="1" applyAlignment="1">
      <alignment horizontal="left"/>
    </xf>
    <xf numFmtId="0" fontId="5" fillId="2" borderId="34" xfId="0" applyFont="1" applyFill="1" applyBorder="1" applyAlignment="1">
      <alignment horizontal="left"/>
    </xf>
    <xf numFmtId="0" fontId="5" fillId="2" borderId="1" xfId="0" applyFont="1" applyFill="1" applyBorder="1" applyAlignment="1">
      <alignment horizontal="left"/>
    </xf>
    <xf numFmtId="0" fontId="5" fillId="2" borderId="22" xfId="0" applyFont="1" applyFill="1" applyBorder="1" applyAlignment="1">
      <alignment horizontal="left"/>
    </xf>
    <xf numFmtId="0" fontId="5" fillId="2" borderId="36" xfId="0" applyFont="1" applyFill="1" applyBorder="1" applyAlignment="1">
      <alignment horizontal="left"/>
    </xf>
    <xf numFmtId="0" fontId="5" fillId="2" borderId="14" xfId="0" applyFont="1" applyFill="1"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 xfId="0" applyBorder="1" applyAlignment="1">
      <alignment horizontal="left"/>
    </xf>
    <xf numFmtId="0" fontId="0" fillId="0" borderId="21" xfId="0" applyBorder="1" applyAlignment="1">
      <alignment horizont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37" xfId="0" applyBorder="1" applyAlignment="1">
      <alignment horizontal="left"/>
    </xf>
    <xf numFmtId="0" fontId="0" fillId="0" borderId="54" xfId="0" applyBorder="1" applyAlignment="1">
      <alignment horizontal="left"/>
    </xf>
    <xf numFmtId="0" fontId="0" fillId="0" borderId="25" xfId="0" applyBorder="1" applyAlignment="1">
      <alignment horizontal="left"/>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28" xfId="0" applyFont="1" applyFill="1" applyBorder="1" applyAlignment="1">
      <alignment horizontal="center" vertical="center"/>
    </xf>
    <xf numFmtId="0" fontId="0" fillId="0" borderId="24" xfId="0" applyBorder="1" applyAlignment="1">
      <alignment horizontal="left"/>
    </xf>
    <xf numFmtId="0" fontId="0" fillId="0" borderId="5" xfId="0" applyBorder="1" applyAlignment="1">
      <alignment horizontal="left" vertical="justify"/>
    </xf>
    <xf numFmtId="0" fontId="0" fillId="0" borderId="6" xfId="0" applyBorder="1" applyAlignment="1">
      <alignment horizontal="left" vertical="justify"/>
    </xf>
    <xf numFmtId="0" fontId="0" fillId="0" borderId="7" xfId="0" applyBorder="1" applyAlignment="1">
      <alignment horizontal="left" vertical="justify"/>
    </xf>
    <xf numFmtId="0" fontId="0" fillId="0" borderId="80" xfId="0" applyBorder="1" applyAlignment="1">
      <alignment horizontal="left" vertical="justify"/>
    </xf>
    <xf numFmtId="0" fontId="0" fillId="0" borderId="0" xfId="0" applyAlignment="1">
      <alignment horizontal="left" vertical="justify"/>
    </xf>
    <xf numFmtId="0" fontId="0" fillId="0" borderId="82" xfId="0" applyBorder="1" applyAlignment="1">
      <alignment horizontal="left" vertical="justify"/>
    </xf>
    <xf numFmtId="0" fontId="0" fillId="0" borderId="85" xfId="0" applyBorder="1" applyAlignment="1">
      <alignment horizontal="left" vertical="justify"/>
    </xf>
    <xf numFmtId="0" fontId="0" fillId="0" borderId="19" xfId="0" applyBorder="1" applyAlignment="1">
      <alignment horizontal="left" vertical="justify"/>
    </xf>
    <xf numFmtId="0" fontId="0" fillId="0" borderId="86" xfId="0" applyBorder="1" applyAlignment="1">
      <alignment horizontal="left" vertical="justify"/>
    </xf>
    <xf numFmtId="0" fontId="0" fillId="0" borderId="75" xfId="0" applyBorder="1" applyAlignment="1">
      <alignment horizontal="left" vertical="justify"/>
    </xf>
    <xf numFmtId="0" fontId="0" fillId="0" borderId="17" xfId="0" applyBorder="1" applyAlignment="1">
      <alignment horizontal="left" vertical="justify"/>
    </xf>
    <xf numFmtId="0" fontId="0" fillId="0" borderId="20" xfId="0" applyBorder="1" applyAlignment="1">
      <alignment horizontal="left" vertical="justify"/>
    </xf>
    <xf numFmtId="0" fontId="0" fillId="2" borderId="11" xfId="0" applyFill="1" applyBorder="1" applyAlignment="1">
      <alignment horizontal="center"/>
    </xf>
    <xf numFmtId="0" fontId="0" fillId="0" borderId="83" xfId="0" applyBorder="1" applyAlignment="1">
      <alignment horizontal="left" vertical="justify"/>
    </xf>
    <xf numFmtId="0" fontId="0" fillId="0" borderId="77" xfId="0" applyBorder="1" applyAlignment="1">
      <alignment horizontal="left" vertical="justify"/>
    </xf>
    <xf numFmtId="0" fontId="0" fillId="0" borderId="84" xfId="0" applyBorder="1" applyAlignment="1">
      <alignment horizontal="left" vertical="justify"/>
    </xf>
    <xf numFmtId="0" fontId="0" fillId="0" borderId="78" xfId="0" applyBorder="1" applyAlignment="1">
      <alignment horizontal="left" vertical="justify"/>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54" xfId="0"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left" vertical="center"/>
    </xf>
    <xf numFmtId="0" fontId="0" fillId="0" borderId="5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xf>
    <xf numFmtId="0" fontId="0" fillId="0" borderId="27" xfId="0" applyBorder="1" applyAlignment="1">
      <alignment horizontal="left"/>
    </xf>
    <xf numFmtId="0" fontId="0" fillId="0" borderId="21" xfId="0" applyBorder="1" applyAlignment="1">
      <alignment horizontal="left"/>
    </xf>
    <xf numFmtId="0" fontId="0" fillId="0" borderId="39" xfId="0" applyBorder="1" applyAlignment="1">
      <alignment horizontal="left" vertical="center"/>
    </xf>
    <xf numFmtId="0" fontId="0" fillId="2" borderId="0" xfId="0" applyFill="1" applyAlignment="1">
      <alignment horizontal="center"/>
    </xf>
    <xf numFmtId="0" fontId="2" fillId="6" borderId="92" xfId="0" applyFont="1" applyFill="1" applyBorder="1" applyAlignment="1">
      <alignment horizontal="center" vertical="justify"/>
    </xf>
    <xf numFmtId="0" fontId="2" fillId="6" borderId="1" xfId="0" applyFont="1" applyFill="1" applyBorder="1" applyAlignment="1">
      <alignment horizontal="center" vertical="justify"/>
    </xf>
    <xf numFmtId="0" fontId="2" fillId="6" borderId="92" xfId="0" applyFont="1" applyFill="1" applyBorder="1" applyAlignment="1">
      <alignment horizontal="center"/>
    </xf>
    <xf numFmtId="0" fontId="2" fillId="6" borderId="93" xfId="0" applyFont="1" applyFill="1" applyBorder="1" applyAlignment="1">
      <alignment horizontal="center"/>
    </xf>
    <xf numFmtId="0" fontId="2" fillId="6" borderId="1" xfId="0" applyFont="1" applyFill="1" applyBorder="1" applyAlignment="1">
      <alignment horizontal="center"/>
    </xf>
    <xf numFmtId="0" fontId="2" fillId="6" borderId="22" xfId="0" applyFont="1" applyFill="1" applyBorder="1" applyAlignment="1">
      <alignment horizontal="center"/>
    </xf>
    <xf numFmtId="0" fontId="2" fillId="6" borderId="92"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91" xfId="0" applyFont="1" applyFill="1" applyBorder="1" applyAlignment="1">
      <alignment horizontal="center" vertical="justify"/>
    </xf>
    <xf numFmtId="0" fontId="2" fillId="6" borderId="21" xfId="0" applyFont="1" applyFill="1" applyBorder="1" applyAlignment="1">
      <alignment horizontal="center" vertical="justify"/>
    </xf>
    <xf numFmtId="0" fontId="0" fillId="2" borderId="14" xfId="0" applyFill="1" applyBorder="1" applyAlignment="1">
      <alignment horizontal="center"/>
    </xf>
    <xf numFmtId="0" fontId="2" fillId="5" borderId="10" xfId="0" applyFont="1" applyFill="1" applyBorder="1" applyAlignment="1">
      <alignment horizontal="left"/>
    </xf>
    <xf numFmtId="0" fontId="2" fillId="5" borderId="12" xfId="0" applyFont="1" applyFill="1"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11" xfId="0" applyBorder="1" applyAlignment="1">
      <alignment horizontal="left"/>
    </xf>
    <xf numFmtId="0" fontId="2" fillId="5" borderId="11" xfId="0" applyFont="1" applyFill="1" applyBorder="1" applyAlignment="1">
      <alignment horizontal="left"/>
    </xf>
    <xf numFmtId="0" fontId="0" fillId="5" borderId="11" xfId="0" applyFill="1" applyBorder="1" applyAlignment="1">
      <alignment horizontal="center"/>
    </xf>
    <xf numFmtId="0" fontId="0" fillId="5" borderId="12" xfId="0" applyFill="1" applyBorder="1" applyAlignment="1">
      <alignment horizontal="center"/>
    </xf>
    <xf numFmtId="0" fontId="0" fillId="2" borderId="57" xfId="0" applyFill="1" applyBorder="1" applyAlignment="1">
      <alignment horizontal="left" vertical="center"/>
    </xf>
    <xf numFmtId="0" fontId="0" fillId="2" borderId="33" xfId="0" applyFill="1" applyBorder="1" applyAlignment="1">
      <alignment horizontal="left" vertical="center"/>
    </xf>
    <xf numFmtId="0" fontId="0" fillId="2" borderId="59" xfId="0" applyFill="1" applyBorder="1" applyAlignment="1">
      <alignment horizontal="left" vertical="center"/>
    </xf>
    <xf numFmtId="0" fontId="0" fillId="0" borderId="39" xfId="0" applyBorder="1" applyAlignment="1">
      <alignment horizontal="left"/>
    </xf>
    <xf numFmtId="0" fontId="1" fillId="0" borderId="11" xfId="0" applyFont="1" applyBorder="1" applyAlignment="1">
      <alignment horizontal="center"/>
    </xf>
    <xf numFmtId="0" fontId="2" fillId="6" borderId="21" xfId="0" applyFont="1" applyFill="1" applyBorder="1" applyAlignment="1">
      <alignment horizontal="left"/>
    </xf>
    <xf numFmtId="0" fontId="2" fillId="6" borderId="1" xfId="0" applyFont="1" applyFill="1" applyBorder="1" applyAlignment="1">
      <alignment horizontal="left"/>
    </xf>
    <xf numFmtId="0" fontId="2" fillId="6" borderId="23" xfId="0" applyFont="1" applyFill="1" applyBorder="1" applyAlignment="1">
      <alignment horizontal="left"/>
    </xf>
    <xf numFmtId="0" fontId="2" fillId="6" borderId="24" xfId="0" applyFont="1" applyFill="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horizontal="left"/>
    </xf>
    <xf numFmtId="0" fontId="0" fillId="0" borderId="13" xfId="0" applyBorder="1" applyAlignment="1">
      <alignment horizontal="center"/>
    </xf>
    <xf numFmtId="0" fontId="0" fillId="0" borderId="16" xfId="0" applyBorder="1" applyAlignment="1">
      <alignment horizontal="center"/>
    </xf>
    <xf numFmtId="0" fontId="0" fillId="0" borderId="52" xfId="0" applyBorder="1" applyAlignment="1">
      <alignment horizontal="left" vertical="justify"/>
    </xf>
    <xf numFmtId="0" fontId="0" fillId="0" borderId="18" xfId="0" applyBorder="1" applyAlignment="1">
      <alignment horizontal="left" vertical="justify"/>
    </xf>
    <xf numFmtId="0" fontId="2" fillId="6" borderId="1" xfId="0" applyFont="1" applyFill="1" applyBorder="1" applyAlignment="1">
      <alignment horizontal="left" vertical="center" wrapText="1"/>
    </xf>
    <xf numFmtId="0" fontId="2" fillId="6" borderId="24" xfId="0" applyFont="1" applyFill="1" applyBorder="1" applyAlignment="1">
      <alignment horizontal="left" vertical="center" wrapText="1"/>
    </xf>
    <xf numFmtId="0" fontId="0" fillId="0" borderId="22" xfId="0" applyBorder="1" applyAlignment="1">
      <alignment horizontal="center" vertical="center"/>
    </xf>
    <xf numFmtId="0" fontId="0" fillId="0" borderId="88" xfId="0" applyBorder="1" applyAlignment="1">
      <alignment horizontal="center" vertical="center"/>
    </xf>
    <xf numFmtId="0" fontId="0" fillId="2" borderId="10" xfId="0" applyFill="1" applyBorder="1" applyAlignment="1">
      <alignment horizontal="center"/>
    </xf>
    <xf numFmtId="0" fontId="0" fillId="2" borderId="12" xfId="0" applyFill="1" applyBorder="1" applyAlignment="1">
      <alignment horizontal="center"/>
    </xf>
    <xf numFmtId="0" fontId="0" fillId="0" borderId="38" xfId="0" applyBorder="1" applyAlignment="1">
      <alignment horizontal="left"/>
    </xf>
    <xf numFmtId="0" fontId="0" fillId="0" borderId="16" xfId="0" applyBorder="1" applyAlignment="1">
      <alignment horizontal="left" vertical="justify"/>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12" xfId="0" applyFont="1" applyFill="1" applyBorder="1" applyAlignment="1">
      <alignment horizontal="center" wrapText="1"/>
    </xf>
    <xf numFmtId="0" fontId="0" fillId="2" borderId="52"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1" xfId="0" applyFill="1" applyBorder="1" applyAlignment="1">
      <alignment horizontal="center"/>
    </xf>
    <xf numFmtId="0" fontId="0" fillId="2" borderId="30" xfId="0" applyFill="1" applyBorder="1" applyAlignment="1">
      <alignment horizontal="center"/>
    </xf>
    <xf numFmtId="0" fontId="0" fillId="2" borderId="76" xfId="0" applyFill="1" applyBorder="1" applyAlignment="1">
      <alignment horizontal="center"/>
    </xf>
    <xf numFmtId="0" fontId="0" fillId="2" borderId="77" xfId="0" applyFill="1" applyBorder="1" applyAlignment="1">
      <alignment horizontal="center"/>
    </xf>
    <xf numFmtId="0" fontId="0" fillId="2" borderId="84" xfId="0" applyFill="1" applyBorder="1" applyAlignment="1">
      <alignment horizontal="center"/>
    </xf>
    <xf numFmtId="0" fontId="0" fillId="0" borderId="92" xfId="0" applyBorder="1" applyAlignment="1">
      <alignment horizontal="center"/>
    </xf>
    <xf numFmtId="0" fontId="5" fillId="2" borderId="52" xfId="0" applyFont="1" applyFill="1" applyBorder="1" applyAlignment="1">
      <alignment horizontal="left"/>
    </xf>
    <xf numFmtId="0" fontId="5" fillId="2" borderId="6" xfId="0" applyFont="1" applyFill="1" applyBorder="1" applyAlignment="1">
      <alignment horizontal="left"/>
    </xf>
    <xf numFmtId="0" fontId="5" fillId="2" borderId="5" xfId="0" applyFont="1" applyFill="1" applyBorder="1" applyAlignment="1">
      <alignment horizontal="left"/>
    </xf>
    <xf numFmtId="0" fontId="5" fillId="2" borderId="7" xfId="0" applyFont="1" applyFill="1" applyBorder="1" applyAlignment="1">
      <alignment horizontal="left"/>
    </xf>
    <xf numFmtId="0" fontId="5" fillId="2" borderId="75" xfId="0" applyFont="1" applyFill="1" applyBorder="1" applyAlignment="1">
      <alignment horizontal="left"/>
    </xf>
    <xf numFmtId="0" fontId="1" fillId="3" borderId="98" xfId="0" applyFont="1" applyFill="1" applyBorder="1" applyAlignment="1">
      <alignment horizontal="center"/>
    </xf>
    <xf numFmtId="0" fontId="1" fillId="3" borderId="99" xfId="0" applyFont="1" applyFill="1" applyBorder="1" applyAlignment="1">
      <alignment horizontal="center"/>
    </xf>
    <xf numFmtId="0" fontId="1" fillId="3" borderId="100" xfId="0" applyFont="1" applyFill="1" applyBorder="1" applyAlignment="1">
      <alignment horizontal="center"/>
    </xf>
    <xf numFmtId="0" fontId="0" fillId="2" borderId="4" xfId="0" applyFill="1" applyBorder="1" applyAlignment="1">
      <alignment horizontal="center"/>
    </xf>
    <xf numFmtId="0" fontId="0" fillId="0" borderId="35" xfId="0" applyBorder="1" applyAlignment="1">
      <alignment horizontal="left" wrapText="1"/>
    </xf>
    <xf numFmtId="0" fontId="0" fillId="0" borderId="4" xfId="0" applyBorder="1" applyAlignment="1">
      <alignment horizontal="left" wrapText="1"/>
    </xf>
    <xf numFmtId="0" fontId="0" fillId="0" borderId="52" xfId="0" applyBorder="1" applyAlignment="1">
      <alignment horizontal="center"/>
    </xf>
    <xf numFmtId="0" fontId="0" fillId="0" borderId="6" xfId="0" applyBorder="1" applyAlignment="1">
      <alignment horizontal="center"/>
    </xf>
    <xf numFmtId="0" fontId="0" fillId="0" borderId="75"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35" xfId="0" applyBorder="1" applyAlignment="1">
      <alignment horizontal="left" vertical="center" wrapText="1"/>
    </xf>
    <xf numFmtId="0" fontId="0" fillId="0" borderId="4" xfId="0" applyBorder="1" applyAlignment="1">
      <alignment horizontal="left" vertical="center" wrapText="1"/>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2" xfId="0" applyFont="1" applyFill="1" applyBorder="1" applyAlignment="1">
      <alignment horizontal="center" vertical="center"/>
    </xf>
    <xf numFmtId="0" fontId="0" fillId="0" borderId="35" xfId="0" applyBorder="1" applyAlignment="1">
      <alignment horizontal="center"/>
    </xf>
    <xf numFmtId="0" fontId="0" fillId="0" borderId="36" xfId="0" applyBorder="1" applyAlignment="1">
      <alignment horizontal="center"/>
    </xf>
    <xf numFmtId="0" fontId="0" fillId="0" borderId="39" xfId="0" applyBorder="1" applyAlignment="1">
      <alignment horizontal="center"/>
    </xf>
    <xf numFmtId="0" fontId="0" fillId="0" borderId="54" xfId="0" applyBorder="1" applyAlignment="1">
      <alignment horizontal="center"/>
    </xf>
    <xf numFmtId="0" fontId="0" fillId="0" borderId="38" xfId="0" applyBorder="1" applyAlignment="1">
      <alignment horizont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0" xfId="0" applyFont="1" applyFill="1" applyAlignment="1">
      <alignment horizontal="center" vertical="center"/>
    </xf>
    <xf numFmtId="0" fontId="2" fillId="6" borderId="3" xfId="0" applyFont="1" applyFill="1" applyBorder="1" applyAlignment="1">
      <alignment horizontal="center" vertical="center"/>
    </xf>
    <xf numFmtId="0" fontId="2" fillId="6" borderId="36" xfId="0" applyFont="1" applyFill="1" applyBorder="1" applyAlignment="1">
      <alignment horizontal="center" vertical="center"/>
    </xf>
    <xf numFmtId="0" fontId="2" fillId="6" borderId="102" xfId="0" applyFont="1" applyFill="1" applyBorder="1" applyAlignment="1">
      <alignment horizontal="center" vertical="center"/>
    </xf>
    <xf numFmtId="0" fontId="2" fillId="6" borderId="101" xfId="0" applyFont="1" applyFill="1" applyBorder="1" applyAlignment="1">
      <alignment horizontal="center" vertical="center"/>
    </xf>
    <xf numFmtId="0" fontId="0" fillId="0" borderId="91" xfId="0" applyBorder="1" applyAlignment="1">
      <alignment horizontal="left"/>
    </xf>
    <xf numFmtId="0" fontId="0" fillId="0" borderId="92" xfId="0" applyBorder="1" applyAlignment="1">
      <alignment horizontal="left"/>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98" xfId="0" applyFont="1" applyFill="1" applyBorder="1" applyAlignment="1">
      <alignment horizontal="left" vertical="center" wrapText="1"/>
    </xf>
    <xf numFmtId="0" fontId="2" fillId="6" borderId="99" xfId="0" applyFont="1" applyFill="1" applyBorder="1" applyAlignment="1">
      <alignment horizontal="left" vertical="center" wrapText="1"/>
    </xf>
    <xf numFmtId="0" fontId="2" fillId="6" borderId="100"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86" xfId="0" applyFont="1" applyFill="1" applyBorder="1" applyAlignment="1">
      <alignment horizontal="center" vertical="center"/>
    </xf>
    <xf numFmtId="0" fontId="2" fillId="6" borderId="79" xfId="0" applyFont="1" applyFill="1" applyBorder="1" applyAlignment="1">
      <alignment vertical="center" wrapText="1"/>
    </xf>
    <xf numFmtId="0" fontId="2" fillId="6" borderId="94" xfId="0" applyFont="1" applyFill="1" applyBorder="1" applyAlignment="1">
      <alignment vertical="center" wrapText="1"/>
    </xf>
    <xf numFmtId="0" fontId="2" fillId="6" borderId="101" xfId="0" applyFont="1" applyFill="1" applyBorder="1" applyAlignment="1">
      <alignment vertical="center" wrapText="1"/>
    </xf>
    <xf numFmtId="0" fontId="2" fillId="6" borderId="79" xfId="0" applyFont="1" applyFill="1" applyBorder="1" applyAlignment="1">
      <alignment horizontal="center" vertical="center" wrapText="1"/>
    </xf>
    <xf numFmtId="0" fontId="2" fillId="6" borderId="94"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5" xfId="0" applyFont="1" applyFill="1" applyBorder="1" applyAlignment="1">
      <alignment horizontal="center" vertical="center" wrapText="1"/>
    </xf>
    <xf numFmtId="0" fontId="2" fillId="6" borderId="97" xfId="0" applyFont="1" applyFill="1" applyBorder="1" applyAlignment="1">
      <alignment horizontal="center" vertical="center" wrapText="1"/>
    </xf>
    <xf numFmtId="0" fontId="0" fillId="0" borderId="21" xfId="0" applyBorder="1" applyAlignment="1">
      <alignment horizontal="left" vertical="center"/>
    </xf>
    <xf numFmtId="0" fontId="0" fillId="0" borderId="1" xfId="0" applyBorder="1" applyAlignment="1">
      <alignment horizontal="left" vertical="center"/>
    </xf>
    <xf numFmtId="0" fontId="0" fillId="0" borderId="52" xfId="0" applyBorder="1" applyAlignment="1">
      <alignment horizontal="left" wrapText="1"/>
    </xf>
    <xf numFmtId="0" fontId="0" fillId="0" borderId="7" xfId="0" applyBorder="1" applyAlignment="1">
      <alignment horizontal="left" wrapText="1"/>
    </xf>
    <xf numFmtId="0" fontId="2" fillId="6" borderId="26"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27"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59" xfId="0" applyFont="1" applyFill="1" applyBorder="1" applyAlignment="1">
      <alignment horizontal="center"/>
    </xf>
    <xf numFmtId="0" fontId="2" fillId="6" borderId="27" xfId="0" applyFont="1" applyFill="1" applyBorder="1" applyAlignment="1">
      <alignment horizontal="center"/>
    </xf>
    <xf numFmtId="0" fontId="2" fillId="6" borderId="28" xfId="0" applyFont="1" applyFill="1" applyBorder="1" applyAlignment="1">
      <alignment horizontal="center"/>
    </xf>
    <xf numFmtId="0" fontId="2" fillId="6" borderId="4" xfId="0" applyFont="1" applyFill="1" applyBorder="1" applyAlignment="1">
      <alignment horizontal="center" vertical="center" wrapText="1"/>
    </xf>
    <xf numFmtId="0" fontId="0" fillId="0" borderId="76" xfId="0" applyBorder="1" applyAlignment="1">
      <alignment horizontal="center" wrapText="1"/>
    </xf>
    <xf numFmtId="0" fontId="0" fillId="0" borderId="84" xfId="0" applyBorder="1" applyAlignment="1">
      <alignment horizontal="center" wrapText="1"/>
    </xf>
    <xf numFmtId="0" fontId="0" fillId="0" borderId="35" xfId="0" applyBorder="1" applyAlignment="1">
      <alignment vertical="center"/>
    </xf>
    <xf numFmtId="0" fontId="0" fillId="0" borderId="4" xfId="0" applyBorder="1" applyAlignment="1">
      <alignment vertical="center"/>
    </xf>
    <xf numFmtId="0" fontId="2" fillId="0" borderId="35" xfId="0" applyFont="1" applyBorder="1" applyAlignment="1">
      <alignment horizontal="center"/>
    </xf>
    <xf numFmtId="0" fontId="2" fillId="0" borderId="3" xfId="0" applyFont="1" applyBorder="1" applyAlignment="1">
      <alignment horizontal="center"/>
    </xf>
    <xf numFmtId="0" fontId="2" fillId="0" borderId="36" xfId="0" applyFont="1" applyBorder="1" applyAlignment="1">
      <alignment horizontal="center"/>
    </xf>
    <xf numFmtId="0" fontId="0" fillId="0" borderId="95" xfId="0" applyBorder="1" applyAlignment="1">
      <alignment horizontal="left" wrapText="1"/>
    </xf>
    <xf numFmtId="0" fontId="0" fillId="0" borderId="93" xfId="0" applyBorder="1" applyAlignment="1">
      <alignment horizontal="left" wrapText="1"/>
    </xf>
    <xf numFmtId="0" fontId="0" fillId="0" borderId="84" xfId="0" applyBorder="1" applyAlignment="1">
      <alignment horizontal="center" vertical="center"/>
    </xf>
    <xf numFmtId="0" fontId="0" fillId="0" borderId="35" xfId="0" applyBorder="1" applyAlignment="1">
      <alignment horizontal="left"/>
    </xf>
    <xf numFmtId="0" fontId="0" fillId="0" borderId="4" xfId="0" applyBorder="1" applyAlignment="1">
      <alignment horizontal="left"/>
    </xf>
    <xf numFmtId="0" fontId="0" fillId="0" borderId="39" xfId="0" applyBorder="1" applyAlignment="1">
      <alignment horizontal="left" vertical="center" wrapText="1"/>
    </xf>
    <xf numFmtId="0" fontId="0" fillId="0" borderId="25" xfId="0" applyBorder="1" applyAlignment="1">
      <alignment horizontal="left" vertical="center" wrapText="1"/>
    </xf>
    <xf numFmtId="0" fontId="0" fillId="0" borderId="35" xfId="0" applyBorder="1" applyAlignment="1">
      <alignment horizontal="center" vertical="center" wrapText="1"/>
    </xf>
    <xf numFmtId="0" fontId="0" fillId="0" borderId="4" xfId="0" applyBorder="1" applyAlignment="1">
      <alignment horizontal="center" vertical="center" wrapText="1"/>
    </xf>
    <xf numFmtId="0" fontId="2" fillId="6" borderId="18" xfId="0" applyFont="1" applyFill="1" applyBorder="1" applyAlignment="1">
      <alignment horizontal="left" vertical="center"/>
    </xf>
    <xf numFmtId="0" fontId="2" fillId="6" borderId="20" xfId="0" applyFont="1" applyFill="1" applyBorder="1" applyAlignment="1">
      <alignment horizontal="left" vertical="center"/>
    </xf>
    <xf numFmtId="0" fontId="2" fillId="6" borderId="10" xfId="0" applyFont="1" applyFill="1" applyBorder="1" applyAlignment="1">
      <alignment horizontal="left" vertical="center"/>
    </xf>
    <xf numFmtId="0" fontId="2" fillId="6" borderId="11" xfId="0" applyFont="1" applyFill="1" applyBorder="1" applyAlignment="1">
      <alignment horizontal="left" vertical="center"/>
    </xf>
    <xf numFmtId="0" fontId="2" fillId="6" borderId="12" xfId="0" applyFont="1" applyFill="1" applyBorder="1" applyAlignment="1">
      <alignment horizontal="left" vertical="center"/>
    </xf>
    <xf numFmtId="0" fontId="2" fillId="6" borderId="54" xfId="0" applyFont="1" applyFill="1" applyBorder="1" applyAlignment="1">
      <alignment horizontal="center" vertical="center"/>
    </xf>
    <xf numFmtId="0" fontId="2" fillId="6" borderId="38" xfId="0" applyFont="1" applyFill="1" applyBorder="1" applyAlignment="1">
      <alignment horizontal="center" vertical="center"/>
    </xf>
    <xf numFmtId="0" fontId="2" fillId="6" borderId="10"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2" fillId="6" borderId="98" xfId="0" applyFont="1" applyFill="1" applyBorder="1" applyAlignment="1">
      <alignment horizontal="center" vertical="center"/>
    </xf>
    <xf numFmtId="0" fontId="2" fillId="6" borderId="99" xfId="0" applyFont="1" applyFill="1" applyBorder="1" applyAlignment="1">
      <alignment horizontal="center" vertical="center"/>
    </xf>
    <xf numFmtId="0" fontId="2" fillId="6" borderId="100" xfId="0" applyFont="1" applyFill="1" applyBorder="1" applyAlignment="1">
      <alignment horizontal="center" vertical="center"/>
    </xf>
    <xf numFmtId="0" fontId="2" fillId="6" borderId="98"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2" fillId="6" borderId="100"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0" fillId="0" borderId="1" xfId="0" applyBorder="1" applyAlignment="1">
      <alignment horizontal="left" wrapText="1"/>
    </xf>
    <xf numFmtId="0" fontId="2" fillId="6" borderId="90" xfId="0" applyFont="1" applyFill="1" applyBorder="1" applyAlignment="1">
      <alignment horizontal="center" vertical="center"/>
    </xf>
    <xf numFmtId="0" fontId="0" fillId="0" borderId="1" xfId="0" applyBorder="1" applyAlignment="1">
      <alignment horizontal="left" vertical="center" wrapText="1"/>
    </xf>
    <xf numFmtId="0" fontId="2" fillId="6" borderId="2"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0" fillId="0" borderId="26" xfId="0" applyBorder="1" applyAlignment="1">
      <alignment horizontal="center"/>
    </xf>
    <xf numFmtId="0" fontId="0" fillId="0" borderId="28" xfId="0" applyBorder="1" applyAlignment="1">
      <alignment horizontal="center"/>
    </xf>
    <xf numFmtId="0" fontId="0" fillId="0" borderId="22" xfId="0" applyBorder="1" applyAlignment="1">
      <alignment horizontal="center"/>
    </xf>
    <xf numFmtId="0" fontId="0" fillId="0" borderId="57"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84" xfId="0" applyBorder="1" applyAlignment="1">
      <alignment horizontal="center"/>
    </xf>
    <xf numFmtId="0" fontId="0" fillId="0" borderId="93" xfId="0" applyBorder="1" applyAlignment="1">
      <alignment horizont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6" xfId="0" applyFont="1" applyBorder="1" applyAlignment="1">
      <alignment horizontal="center" vertical="justify"/>
    </xf>
    <xf numFmtId="0" fontId="10" fillId="0" borderId="27" xfId="0" applyFont="1" applyBorder="1" applyAlignment="1">
      <alignment horizontal="center" vertical="justify"/>
    </xf>
    <xf numFmtId="0" fontId="10" fillId="0" borderId="28" xfId="0" applyFont="1" applyBorder="1" applyAlignment="1">
      <alignment horizontal="center" vertical="justify"/>
    </xf>
    <xf numFmtId="0" fontId="10" fillId="0" borderId="23" xfId="0" applyFont="1" applyBorder="1" applyAlignment="1">
      <alignment horizontal="center" vertical="justify"/>
    </xf>
    <xf numFmtId="0" fontId="10" fillId="0" borderId="24" xfId="0" applyFont="1" applyBorder="1" applyAlignment="1">
      <alignment horizontal="center" vertical="justify"/>
    </xf>
    <xf numFmtId="0" fontId="10" fillId="0" borderId="88" xfId="0" applyFont="1" applyBorder="1" applyAlignment="1">
      <alignment horizontal="center" vertical="justify"/>
    </xf>
    <xf numFmtId="0" fontId="10" fillId="0" borderId="59"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horizontal="center" vertical="center"/>
    </xf>
    <xf numFmtId="0" fontId="10" fillId="0" borderId="88" xfId="0" applyFont="1" applyBorder="1" applyAlignment="1">
      <alignment horizontal="center" vertic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8" fillId="0" borderId="92" xfId="0" applyFont="1" applyBorder="1" applyAlignment="1">
      <alignment horizontal="left"/>
    </xf>
    <xf numFmtId="0" fontId="9" fillId="0" borderId="92" xfId="0" applyFont="1" applyBorder="1" applyAlignment="1">
      <alignment horizontal="center"/>
    </xf>
    <xf numFmtId="0" fontId="8" fillId="0" borderId="1" xfId="0" applyFont="1" applyBorder="1" applyAlignment="1">
      <alignment horizontal="left"/>
    </xf>
    <xf numFmtId="0" fontId="9" fillId="0" borderId="1" xfId="0" applyFont="1" applyBorder="1" applyAlignment="1">
      <alignment horizontal="center"/>
    </xf>
    <xf numFmtId="0" fontId="0" fillId="0" borderId="27" xfId="0" applyBorder="1" applyAlignment="1">
      <alignment horizontal="center"/>
    </xf>
    <xf numFmtId="0" fontId="0" fillId="0" borderId="59" xfId="0" applyBorder="1" applyAlignment="1">
      <alignment horizontal="center"/>
    </xf>
    <xf numFmtId="0" fontId="0" fillId="0" borderId="25" xfId="0" applyBorder="1" applyAlignment="1">
      <alignment horizontal="center"/>
    </xf>
    <xf numFmtId="0" fontId="0" fillId="0" borderId="88" xfId="0"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8" fillId="0" borderId="0" xfId="0" applyFont="1" applyAlignment="1">
      <alignment horizontal="left"/>
    </xf>
    <xf numFmtId="0" fontId="9" fillId="0" borderId="0" xfId="0" applyFont="1" applyAlignment="1">
      <alignment horizontal="left"/>
    </xf>
    <xf numFmtId="0" fontId="9" fillId="0" borderId="13"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0" fillId="0" borderId="83" xfId="0" applyBorder="1" applyAlignment="1">
      <alignment horizontal="left" wrapText="1"/>
    </xf>
    <xf numFmtId="0" fontId="0" fillId="0" borderId="77" xfId="0" applyBorder="1" applyAlignment="1">
      <alignment horizontal="left" wrapText="1"/>
    </xf>
    <xf numFmtId="0" fontId="0" fillId="0" borderId="84" xfId="0" applyBorder="1" applyAlignment="1">
      <alignment horizontal="left" wrapText="1"/>
    </xf>
    <xf numFmtId="0" fontId="0" fillId="0" borderId="83" xfId="0" applyBorder="1" applyAlignment="1">
      <alignment horizontal="center"/>
    </xf>
    <xf numFmtId="0" fontId="0" fillId="0" borderId="77" xfId="0"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2" fillId="4" borderId="18" xfId="0" applyFont="1" applyFill="1" applyBorder="1" applyAlignment="1">
      <alignment horizontal="center"/>
    </xf>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4" borderId="0" xfId="0" applyFont="1" applyFill="1" applyAlignment="1">
      <alignment horizontal="center"/>
    </xf>
    <xf numFmtId="0" fontId="2" fillId="4" borderId="17" xfId="0" applyFont="1" applyFill="1" applyBorder="1" applyAlignment="1">
      <alignment horizontal="center"/>
    </xf>
    <xf numFmtId="0" fontId="2" fillId="4" borderId="8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323850</xdr:colOff>
          <xdr:row>42</xdr:row>
          <xdr:rowOff>0</xdr:rowOff>
        </xdr:from>
        <xdr:to>
          <xdr:col>5</xdr:col>
          <xdr:colOff>142875</xdr:colOff>
          <xdr:row>43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NUEVA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42</xdr:row>
          <xdr:rowOff>0</xdr:rowOff>
        </xdr:from>
        <xdr:to>
          <xdr:col>7</xdr:col>
          <xdr:colOff>847725</xdr:colOff>
          <xdr:row>43</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MODIFICACIÓN / AMPLIACIÓN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50</xdr:row>
          <xdr:rowOff>219075</xdr:rowOff>
        </xdr:from>
        <xdr:to>
          <xdr:col>2</xdr:col>
          <xdr:colOff>523875</xdr:colOff>
          <xdr:row>54</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GENERAL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54</xdr:row>
          <xdr:rowOff>19050</xdr:rowOff>
        </xdr:from>
        <xdr:to>
          <xdr:col>2</xdr:col>
          <xdr:colOff>19050</xdr:colOff>
          <xdr:row>55</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54</xdr:row>
          <xdr:rowOff>19050</xdr:rowOff>
        </xdr:from>
        <xdr:to>
          <xdr:col>2</xdr:col>
          <xdr:colOff>685800</xdr:colOff>
          <xdr:row>55</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55</xdr:row>
          <xdr:rowOff>28575</xdr:rowOff>
        </xdr:from>
        <xdr:to>
          <xdr:col>2</xdr:col>
          <xdr:colOff>742950</xdr:colOff>
          <xdr:row>56</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55</xdr:row>
          <xdr:rowOff>38100</xdr:rowOff>
        </xdr:from>
        <xdr:to>
          <xdr:col>3</xdr:col>
          <xdr:colOff>419100</xdr:colOff>
          <xdr:row>56</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56</xdr:row>
          <xdr:rowOff>28575</xdr:rowOff>
        </xdr:from>
        <xdr:to>
          <xdr:col>4</xdr:col>
          <xdr:colOff>438150</xdr:colOff>
          <xdr:row>57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PRIMARIA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56</xdr:row>
          <xdr:rowOff>9525</xdr:rowOff>
        </xdr:from>
        <xdr:to>
          <xdr:col>5</xdr:col>
          <xdr:colOff>533400</xdr:colOff>
          <xdr:row>57</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SECUNDARIA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56</xdr:row>
          <xdr:rowOff>9525</xdr:rowOff>
        </xdr:from>
        <xdr:to>
          <xdr:col>7</xdr:col>
          <xdr:colOff>0</xdr:colOff>
          <xdr:row>57</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TERCIARIA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8</xdr:col>
          <xdr:colOff>476250</xdr:colOff>
          <xdr:row>57</xdr:row>
          <xdr:rowOff>19050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VÁLVULAS DE AIREACIÓN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57</xdr:row>
          <xdr:rowOff>28575</xdr:rowOff>
        </xdr:from>
        <xdr:to>
          <xdr:col>6</xdr:col>
          <xdr:colOff>57150</xdr:colOff>
          <xdr:row>58</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SEPARATIVO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19050</xdr:rowOff>
        </xdr:from>
        <xdr:to>
          <xdr:col>7</xdr:col>
          <xdr:colOff>285750</xdr:colOff>
          <xdr:row>58</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MIXTO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180975</xdr:rowOff>
        </xdr:from>
        <xdr:to>
          <xdr:col>2</xdr:col>
          <xdr:colOff>600075</xdr:colOff>
          <xdr:row>48</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85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VIVIENDA UNIFAMILIAR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43</xdr:row>
          <xdr:rowOff>228600</xdr:rowOff>
        </xdr:from>
        <xdr:to>
          <xdr:col>8</xdr:col>
          <xdr:colOff>133350</xdr:colOff>
          <xdr:row>45</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COMERCIAL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44</xdr:row>
          <xdr:rowOff>180975</xdr:rowOff>
        </xdr:from>
        <xdr:to>
          <xdr:col>7</xdr:col>
          <xdr:colOff>1085850</xdr:colOff>
          <xdr:row>46</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prstDash val="dashDot"/>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INDUSTRIAL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171450</xdr:rowOff>
        </xdr:from>
        <xdr:to>
          <xdr:col>2</xdr:col>
          <xdr:colOff>304800</xdr:colOff>
          <xdr:row>47</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PROVISIONAL DE OBRAS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44</xdr:row>
          <xdr:rowOff>161925</xdr:rowOff>
        </xdr:from>
        <xdr:to>
          <xdr:col>2</xdr:col>
          <xdr:colOff>866775</xdr:colOff>
          <xdr:row>46</xdr:row>
          <xdr:rowOff>47625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L.P.C  (LOCAL PÚBLICA CONCURRENCIA)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43</xdr:row>
          <xdr:rowOff>219075</xdr:rowOff>
        </xdr:from>
        <xdr:to>
          <xdr:col>2</xdr:col>
          <xdr:colOff>238125</xdr:colOff>
          <xdr:row>45</xdr:row>
          <xdr:rowOff>38100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EDIFICIO DE VIVIENDAS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45</xdr:row>
          <xdr:rowOff>161925</xdr:rowOff>
        </xdr:from>
        <xdr:to>
          <xdr:col>7</xdr:col>
          <xdr:colOff>1085850</xdr:colOff>
          <xdr:row>47</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prstDash val="dashDot"/>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OTROS USOS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51</xdr:row>
          <xdr:rowOff>0</xdr:rowOff>
        </xdr:from>
        <xdr:to>
          <xdr:col>3</xdr:col>
          <xdr:colOff>342900</xdr:colOff>
          <xdr:row>54</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DIVISIONARIO</a:t>
              </a:r>
            </a:p>
          </xdr:txBody>
        </xdr:sp>
        <xdr:clientData/>
      </xdr:twoCellAnchor>
    </mc:Choice>
    <mc:Fallback/>
  </mc:AlternateContent>
  <xdr:twoCellAnchor editAs="oneCell">
    <xdr:from>
      <xdr:col>8</xdr:col>
      <xdr:colOff>97972</xdr:colOff>
      <xdr:row>0</xdr:row>
      <xdr:rowOff>53056</xdr:rowOff>
    </xdr:from>
    <xdr:to>
      <xdr:col>10</xdr:col>
      <xdr:colOff>305278</xdr:colOff>
      <xdr:row>6</xdr:row>
      <xdr:rowOff>72942</xdr:rowOff>
    </xdr:to>
    <xdr:pic>
      <xdr:nvPicPr>
        <xdr:cNvPr id="24" name="Imagen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3172" y="53056"/>
          <a:ext cx="1894592"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57150</xdr:colOff>
          <xdr:row>60</xdr:row>
          <xdr:rowOff>180975</xdr:rowOff>
        </xdr:from>
        <xdr:to>
          <xdr:col>2</xdr:col>
          <xdr:colOff>371475</xdr:colOff>
          <xdr:row>62</xdr:row>
          <xdr:rowOff>38100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TRATAMIENTO BIOMECÁNICO (MBR)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914400</xdr:colOff>
          <xdr:row>60</xdr:row>
          <xdr:rowOff>228600</xdr:rowOff>
        </xdr:from>
        <xdr:to>
          <xdr:col>4</xdr:col>
          <xdr:colOff>781050</xdr:colOff>
          <xdr:row>61</xdr:row>
          <xdr:rowOff>219075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TRATAMIENTO QUÍMICO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0</xdr:rowOff>
        </xdr:from>
        <xdr:to>
          <xdr:col>6</xdr:col>
          <xdr:colOff>819150</xdr:colOff>
          <xdr:row>61</xdr:row>
          <xdr:rowOff>219075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TRATAMIENTO COMBINADO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61</xdr:row>
          <xdr:rowOff>0</xdr:rowOff>
        </xdr:from>
        <xdr:to>
          <xdr:col>8</xdr:col>
          <xdr:colOff>142875</xdr:colOff>
          <xdr:row>61</xdr:row>
          <xdr:rowOff>219075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OTRO (especificar)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65</xdr:row>
          <xdr:rowOff>9525</xdr:rowOff>
        </xdr:from>
        <xdr:to>
          <xdr:col>1</xdr:col>
          <xdr:colOff>628650</xdr:colOff>
          <xdr:row>66</xdr:row>
          <xdr:rowOff>19050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65</xdr:row>
          <xdr:rowOff>19050</xdr:rowOff>
        </xdr:from>
        <xdr:to>
          <xdr:col>2</xdr:col>
          <xdr:colOff>400050</xdr:colOff>
          <xdr:row>66</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228600</xdr:rowOff>
        </xdr:from>
        <xdr:to>
          <xdr:col>4</xdr:col>
          <xdr:colOff>695325</xdr:colOff>
          <xdr:row>66</xdr:row>
          <xdr:rowOff>9525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FILTRO DE CARTUCHOS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65</xdr:row>
          <xdr:rowOff>9525</xdr:rowOff>
        </xdr:from>
        <xdr:to>
          <xdr:col>6</xdr:col>
          <xdr:colOff>485775</xdr:colOff>
          <xdr:row>66</xdr:row>
          <xdr:rowOff>19050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FILTRO DE ANILLAS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9525</xdr:rowOff>
        </xdr:from>
        <xdr:to>
          <xdr:col>8</xdr:col>
          <xdr:colOff>133350</xdr:colOff>
          <xdr:row>66</xdr:row>
          <xdr:rowOff>19050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OTRO (ESPECIFICAR)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219075</xdr:rowOff>
        </xdr:from>
        <xdr:to>
          <xdr:col>3</xdr:col>
          <xdr:colOff>666750</xdr:colOff>
          <xdr:row>67</xdr:row>
          <xdr:rowOff>228600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DOSIFICACIÓN DE BIOCIDADAS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209550</xdr:rowOff>
        </xdr:from>
        <xdr:to>
          <xdr:col>5</xdr:col>
          <xdr:colOff>581025</xdr:colOff>
          <xdr:row>67</xdr:row>
          <xdr:rowOff>219075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LÁMPARAS ULTRAVIOLETA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67</xdr:row>
          <xdr:rowOff>0</xdr:rowOff>
        </xdr:from>
        <xdr:to>
          <xdr:col>7</xdr:col>
          <xdr:colOff>1190625</xdr:colOff>
          <xdr:row>68</xdr:row>
          <xdr:rowOff>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COMBINADOS (ESPECIFICAR)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69</xdr:row>
          <xdr:rowOff>238125</xdr:rowOff>
        </xdr:from>
        <xdr:to>
          <xdr:col>6</xdr:col>
          <xdr:colOff>457200</xdr:colOff>
          <xdr:row>70</xdr:row>
          <xdr:rowOff>238125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INSTALADOR HABILITADO DE FONTANERÍA POR LA CONSEJERÍA COMPETENTE EN MATERIA DE INSTALACIONES DE AGUA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69</xdr:row>
          <xdr:rowOff>219075</xdr:rowOff>
        </xdr:from>
        <xdr:to>
          <xdr:col>10</xdr:col>
          <xdr:colOff>390525</xdr:colOff>
          <xdr:row>70</xdr:row>
          <xdr:rowOff>219075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INSTALADOR DE FONTANERÍA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79</xdr:row>
          <xdr:rowOff>19050</xdr:rowOff>
        </xdr:from>
        <xdr:to>
          <xdr:col>5</xdr:col>
          <xdr:colOff>447675</xdr:colOff>
          <xdr:row>80</xdr:row>
          <xdr:rowOff>19050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ADSCRITA A LA ASOCIACIÓN MIEMBRO DE CONAIF: _______________________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79</xdr:row>
          <xdr:rowOff>19050</xdr:rowOff>
        </xdr:from>
        <xdr:to>
          <xdr:col>8</xdr:col>
          <xdr:colOff>638175</xdr:colOff>
          <xdr:row>80</xdr:row>
          <xdr:rowOff>19050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 ADSCRITA A LA ASOCIACIÓN MIEMBRO DE CONAIF</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29</xdr:row>
          <xdr:rowOff>171450</xdr:rowOff>
        </xdr:from>
        <xdr:to>
          <xdr:col>2</xdr:col>
          <xdr:colOff>714375</xdr:colOff>
          <xdr:row>30</xdr:row>
          <xdr:rowOff>190500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85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VIVIENDA UNIFAMILIAR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228600</xdr:rowOff>
        </xdr:from>
        <xdr:to>
          <xdr:col>8</xdr:col>
          <xdr:colOff>200025</xdr:colOff>
          <xdr:row>28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COMERCIAL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180975</xdr:rowOff>
        </xdr:from>
        <xdr:to>
          <xdr:col>7</xdr:col>
          <xdr:colOff>1085850</xdr:colOff>
          <xdr:row>29</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prstDash val="dashDot"/>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INDUSTRIAL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28</xdr:row>
          <xdr:rowOff>180975</xdr:rowOff>
        </xdr:from>
        <xdr:to>
          <xdr:col>2</xdr:col>
          <xdr:colOff>419100</xdr:colOff>
          <xdr:row>30</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PROVISIONAL DE OBRAS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27</xdr:row>
          <xdr:rowOff>161925</xdr:rowOff>
        </xdr:from>
        <xdr:to>
          <xdr:col>2</xdr:col>
          <xdr:colOff>971550</xdr:colOff>
          <xdr:row>29</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L.P.C  (LOCAL PÚBLICA CONCURRENCIA)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219075</xdr:rowOff>
        </xdr:from>
        <xdr:to>
          <xdr:col>2</xdr:col>
          <xdr:colOff>342900</xdr:colOff>
          <xdr:row>28</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EDIFICIO DE VIVIENDAS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161925</xdr:rowOff>
        </xdr:from>
        <xdr:to>
          <xdr:col>7</xdr:col>
          <xdr:colOff>1085850</xdr:colOff>
          <xdr:row>30</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prstDash val="dashDot"/>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OTROS USOS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17</xdr:row>
          <xdr:rowOff>0</xdr:rowOff>
        </xdr:from>
        <xdr:to>
          <xdr:col>5</xdr:col>
          <xdr:colOff>295275</xdr:colOff>
          <xdr:row>18</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NUEVA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16</xdr:row>
          <xdr:rowOff>228600</xdr:rowOff>
        </xdr:from>
        <xdr:to>
          <xdr:col>7</xdr:col>
          <xdr:colOff>771525</xdr:colOff>
          <xdr:row>18</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MODIFICACIÓN / AMPLIACIÓN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99</xdr:row>
          <xdr:rowOff>19050</xdr:rowOff>
        </xdr:from>
        <xdr:to>
          <xdr:col>2</xdr:col>
          <xdr:colOff>409575</xdr:colOff>
          <xdr:row>100</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99</xdr:row>
          <xdr:rowOff>19050</xdr:rowOff>
        </xdr:from>
        <xdr:to>
          <xdr:col>2</xdr:col>
          <xdr:colOff>952500</xdr:colOff>
          <xdr:row>100</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100</xdr:row>
          <xdr:rowOff>95250</xdr:rowOff>
        </xdr:from>
        <xdr:to>
          <xdr:col>9</xdr:col>
          <xdr:colOff>180975</xdr:colOff>
          <xdr:row>101</xdr:row>
          <xdr:rowOff>95250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CON CAUDAL SUPERIOR AL DE LOS DEMÁS SERVICIOS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101</xdr:row>
          <xdr:rowOff>104775</xdr:rowOff>
        </xdr:from>
        <xdr:to>
          <xdr:col>9</xdr:col>
          <xdr:colOff>180975</xdr:colOff>
          <xdr:row>102</xdr:row>
          <xdr:rowOff>104775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CON CAUDAL INFERIOR AL DE LOS DEMÁS SERVICIOS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103</xdr:row>
          <xdr:rowOff>190500</xdr:rowOff>
        </xdr:from>
        <xdr:to>
          <xdr:col>7</xdr:col>
          <xdr:colOff>1114425</xdr:colOff>
          <xdr:row>104</xdr:row>
          <xdr:rowOff>152400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INSTALACIÓN CENTRALIZADA DE FLUXORES, CONECTADA A LA RED CON CONTADOR INDEPENDIENTE DE LOS DEMÁS SERVICIOS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107</xdr:row>
          <xdr:rowOff>28575</xdr:rowOff>
        </xdr:from>
        <xdr:to>
          <xdr:col>5</xdr:col>
          <xdr:colOff>990600</xdr:colOff>
          <xdr:row>108</xdr:row>
          <xdr:rowOff>95250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INSTALACIÓN INDIVIDURAL DE FLUXORES CON DEPÓSITO DE ACUMULACIÓN A PRESIÓN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105</xdr:row>
          <xdr:rowOff>180975</xdr:rowOff>
        </xdr:from>
        <xdr:to>
          <xdr:col>4</xdr:col>
          <xdr:colOff>657225</xdr:colOff>
          <xdr:row>107</xdr:row>
          <xdr:rowOff>57150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INSTALACIÓN CON DEPÓSITO DE ACUMULACIÓN CON AIRE A PRESIÓN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104</xdr:row>
          <xdr:rowOff>152400</xdr:rowOff>
        </xdr:from>
        <xdr:to>
          <xdr:col>4</xdr:col>
          <xdr:colOff>381000</xdr:colOff>
          <xdr:row>105</xdr:row>
          <xdr:rowOff>180975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INSTALACIÓN CON DEPÓSITO DE ACUMULACIÓN ABIERTO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120</xdr:row>
          <xdr:rowOff>47625</xdr:rowOff>
        </xdr:from>
        <xdr:to>
          <xdr:col>4</xdr:col>
          <xdr:colOff>657225</xdr:colOff>
          <xdr:row>121</xdr:row>
          <xdr:rowOff>114300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ESQUEMA DE LA INSTALACIÓN GENERAL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121</xdr:row>
          <xdr:rowOff>95250</xdr:rowOff>
        </xdr:from>
        <xdr:to>
          <xdr:col>6</xdr:col>
          <xdr:colOff>352425</xdr:colOff>
          <xdr:row>122</xdr:row>
          <xdr:rowOff>142875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ESQUEMA DE LA INSTALACIÓN PARTICULAR: VIVIENDAS Y LOCALES TIPO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122</xdr:row>
          <xdr:rowOff>152400</xdr:rowOff>
        </xdr:from>
        <xdr:to>
          <xdr:col>4</xdr:col>
          <xdr:colOff>28575</xdr:colOff>
          <xdr:row>124</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CROQUIS DE EMPLAZAMIENTO CON LA ACOMETIDA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64</xdr:row>
          <xdr:rowOff>28575</xdr:rowOff>
        </xdr:from>
        <xdr:to>
          <xdr:col>2</xdr:col>
          <xdr:colOff>800100</xdr:colOff>
          <xdr:row>64</xdr:row>
          <xdr:rowOff>190500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ARMARIO DE DIMENSIONES: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65</xdr:row>
          <xdr:rowOff>19050</xdr:rowOff>
        </xdr:from>
        <xdr:to>
          <xdr:col>2</xdr:col>
          <xdr:colOff>1000125</xdr:colOff>
          <xdr:row>65</xdr:row>
          <xdr:rowOff>200025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CÁMARA DE DIMENSIONES: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67</xdr:row>
          <xdr:rowOff>57150</xdr:rowOff>
        </xdr:from>
        <xdr:to>
          <xdr:col>2</xdr:col>
          <xdr:colOff>800100</xdr:colOff>
          <xdr:row>67</xdr:row>
          <xdr:rowOff>219075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ARMARIO DE DIMENSIONES: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68</xdr:row>
          <xdr:rowOff>38100</xdr:rowOff>
        </xdr:from>
        <xdr:to>
          <xdr:col>2</xdr:col>
          <xdr:colOff>800100</xdr:colOff>
          <xdr:row>68</xdr:row>
          <xdr:rowOff>200025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ARQUETA DE DIMENSIONES: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69</xdr:row>
          <xdr:rowOff>38100</xdr:rowOff>
        </xdr:from>
        <xdr:to>
          <xdr:col>2</xdr:col>
          <xdr:colOff>800100</xdr:colOff>
          <xdr:row>69</xdr:row>
          <xdr:rowOff>200025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CENTRALIZADO DE DIMENSIONES: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71</xdr:row>
          <xdr:rowOff>85725</xdr:rowOff>
        </xdr:from>
        <xdr:to>
          <xdr:col>1</xdr:col>
          <xdr:colOff>95250</xdr:colOff>
          <xdr:row>71</xdr:row>
          <xdr:rowOff>514350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71</xdr:row>
          <xdr:rowOff>171450</xdr:rowOff>
        </xdr:from>
        <xdr:to>
          <xdr:col>5</xdr:col>
          <xdr:colOff>990600</xdr:colOff>
          <xdr:row>71</xdr:row>
          <xdr:rowOff>447675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87</xdr:row>
          <xdr:rowOff>219075</xdr:rowOff>
        </xdr:from>
        <xdr:to>
          <xdr:col>4</xdr:col>
          <xdr:colOff>609600</xdr:colOff>
          <xdr:row>89</xdr:row>
          <xdr:rowOff>19050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89</xdr:row>
          <xdr:rowOff>9525</xdr:rowOff>
        </xdr:from>
        <xdr:to>
          <xdr:col>4</xdr:col>
          <xdr:colOff>609600</xdr:colOff>
          <xdr:row>90</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87</xdr:row>
          <xdr:rowOff>219075</xdr:rowOff>
        </xdr:from>
        <xdr:to>
          <xdr:col>9</xdr:col>
          <xdr:colOff>247650</xdr:colOff>
          <xdr:row>89</xdr:row>
          <xdr:rowOff>19050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89</xdr:row>
          <xdr:rowOff>9525</xdr:rowOff>
        </xdr:from>
        <xdr:to>
          <xdr:col>10</xdr:col>
          <xdr:colOff>219075</xdr:colOff>
          <xdr:row>90</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89</xdr:row>
          <xdr:rowOff>9525</xdr:rowOff>
        </xdr:from>
        <xdr:to>
          <xdr:col>9</xdr:col>
          <xdr:colOff>276225</xdr:colOff>
          <xdr:row>90</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83</xdr:row>
          <xdr:rowOff>9525</xdr:rowOff>
        </xdr:from>
        <xdr:to>
          <xdr:col>5</xdr:col>
          <xdr:colOff>781050</xdr:colOff>
          <xdr:row>84</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83</xdr:row>
          <xdr:rowOff>9525</xdr:rowOff>
        </xdr:from>
        <xdr:to>
          <xdr:col>5</xdr:col>
          <xdr:colOff>228600</xdr:colOff>
          <xdr:row>84</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82</xdr:row>
          <xdr:rowOff>19050</xdr:rowOff>
        </xdr:from>
        <xdr:to>
          <xdr:col>10</xdr:col>
          <xdr:colOff>133350</xdr:colOff>
          <xdr:row>83</xdr:row>
          <xdr:rowOff>9525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84</xdr:row>
          <xdr:rowOff>28575</xdr:rowOff>
        </xdr:from>
        <xdr:to>
          <xdr:col>3</xdr:col>
          <xdr:colOff>361950</xdr:colOff>
          <xdr:row>85</xdr:row>
          <xdr:rowOff>19050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657225</xdr:colOff>
          <xdr:row>85</xdr:row>
          <xdr:rowOff>238125</xdr:rowOff>
        </xdr:from>
        <xdr:to>
          <xdr:col>2</xdr:col>
          <xdr:colOff>695325</xdr:colOff>
          <xdr:row>86</xdr:row>
          <xdr:rowOff>228600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83</xdr:row>
          <xdr:rowOff>28575</xdr:rowOff>
        </xdr:from>
        <xdr:to>
          <xdr:col>10</xdr:col>
          <xdr:colOff>476250</xdr:colOff>
          <xdr:row>84</xdr:row>
          <xdr:rowOff>19050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90</xdr:row>
          <xdr:rowOff>9525</xdr:rowOff>
        </xdr:from>
        <xdr:to>
          <xdr:col>7</xdr:col>
          <xdr:colOff>866775</xdr:colOff>
          <xdr:row>91</xdr:row>
          <xdr:rowOff>9525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  SE INSTALAN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90</xdr:row>
          <xdr:rowOff>9525</xdr:rowOff>
        </xdr:from>
        <xdr:to>
          <xdr:col>5</xdr:col>
          <xdr:colOff>438150</xdr:colOff>
          <xdr:row>91</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 SE INSTALAN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90</xdr:row>
          <xdr:rowOff>238125</xdr:rowOff>
        </xdr:from>
        <xdr:to>
          <xdr:col>4</xdr:col>
          <xdr:colOff>504825</xdr:colOff>
          <xdr:row>93</xdr:row>
          <xdr:rowOff>9525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   Sin depósito auxiliar con bomba de caudal variable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94</xdr:row>
          <xdr:rowOff>152400</xdr:rowOff>
        </xdr:from>
        <xdr:to>
          <xdr:col>3</xdr:col>
          <xdr:colOff>38100</xdr:colOff>
          <xdr:row>95</xdr:row>
          <xdr:rowOff>171450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    Con depósito auxiliar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118</xdr:row>
          <xdr:rowOff>0</xdr:rowOff>
        </xdr:from>
        <xdr:to>
          <xdr:col>4</xdr:col>
          <xdr:colOff>771525</xdr:colOff>
          <xdr:row>119</xdr:row>
          <xdr:rowOff>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GRUPO ELECTRÓGENO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117</xdr:row>
          <xdr:rowOff>228600</xdr:rowOff>
        </xdr:from>
        <xdr:to>
          <xdr:col>5</xdr:col>
          <xdr:colOff>981075</xdr:colOff>
          <xdr:row>119</xdr:row>
          <xdr:rowOff>9525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BATERÍAS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116</xdr:row>
          <xdr:rowOff>28575</xdr:rowOff>
        </xdr:from>
        <xdr:to>
          <xdr:col>4</xdr:col>
          <xdr:colOff>161925</xdr:colOff>
          <xdr:row>116</xdr:row>
          <xdr:rowOff>238125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PRIMARIA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116</xdr:row>
          <xdr:rowOff>9525</xdr:rowOff>
        </xdr:from>
        <xdr:to>
          <xdr:col>5</xdr:col>
          <xdr:colOff>561975</xdr:colOff>
          <xdr:row>116</xdr:row>
          <xdr:rowOff>238125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SECUNDARIA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116</xdr:row>
          <xdr:rowOff>28575</xdr:rowOff>
        </xdr:from>
        <xdr:to>
          <xdr:col>6</xdr:col>
          <xdr:colOff>552450</xdr:colOff>
          <xdr:row>116</xdr:row>
          <xdr:rowOff>238125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TERCIARIA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115</xdr:row>
          <xdr:rowOff>228600</xdr:rowOff>
        </xdr:from>
        <xdr:to>
          <xdr:col>8</xdr:col>
          <xdr:colOff>476250</xdr:colOff>
          <xdr:row>116</xdr:row>
          <xdr:rowOff>238125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VÁLVULAS DE AIREACIÓN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117</xdr:row>
          <xdr:rowOff>9525</xdr:rowOff>
        </xdr:from>
        <xdr:to>
          <xdr:col>5</xdr:col>
          <xdr:colOff>657225</xdr:colOff>
          <xdr:row>117</xdr:row>
          <xdr:rowOff>238125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1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CIERRES HIDRÁULICOS 3.3.1.1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110</xdr:row>
          <xdr:rowOff>142875</xdr:rowOff>
        </xdr:from>
        <xdr:to>
          <xdr:col>2</xdr:col>
          <xdr:colOff>981075</xdr:colOff>
          <xdr:row>111</xdr:row>
          <xdr:rowOff>133350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SEPARATIVO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111</xdr:row>
          <xdr:rowOff>133350</xdr:rowOff>
        </xdr:from>
        <xdr:to>
          <xdr:col>2</xdr:col>
          <xdr:colOff>981075</xdr:colOff>
          <xdr:row>112</xdr:row>
          <xdr:rowOff>123825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MIXTO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112</xdr:row>
          <xdr:rowOff>0</xdr:rowOff>
        </xdr:from>
        <xdr:to>
          <xdr:col>6</xdr:col>
          <xdr:colOff>133350</xdr:colOff>
          <xdr:row>112</xdr:row>
          <xdr:rowOff>228600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VÁLVULAS ANTIRETORNO 3.3.2.2</a:t>
              </a:r>
            </a:p>
          </xdr:txBody>
        </xdr:sp>
        <xdr:clientData/>
      </xdr:twoCellAnchor>
    </mc:Choice>
    <mc:Fallback/>
  </mc:AlternateContent>
  <xdr:twoCellAnchor editAs="oneCell">
    <xdr:from>
      <xdr:col>8</xdr:col>
      <xdr:colOff>283028</xdr:colOff>
      <xdr:row>0</xdr:row>
      <xdr:rowOff>0</xdr:rowOff>
    </xdr:from>
    <xdr:to>
      <xdr:col>10</xdr:col>
      <xdr:colOff>588306</xdr:colOff>
      <xdr:row>6</xdr:row>
      <xdr:rowOff>41657</xdr:rowOff>
    </xdr:to>
    <xdr:pic>
      <xdr:nvPicPr>
        <xdr:cNvPr id="56" name="Imagen 55">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2028" y="0"/>
          <a:ext cx="1894592" cy="11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304800</xdr:colOff>
          <xdr:row>82</xdr:row>
          <xdr:rowOff>9525</xdr:rowOff>
        </xdr:from>
        <xdr:to>
          <xdr:col>5</xdr:col>
          <xdr:colOff>247650</xdr:colOff>
          <xdr:row>83</xdr:row>
          <xdr:rowOff>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82</xdr:row>
          <xdr:rowOff>9525</xdr:rowOff>
        </xdr:from>
        <xdr:to>
          <xdr:col>5</xdr:col>
          <xdr:colOff>800100</xdr:colOff>
          <xdr:row>83</xdr:row>
          <xdr:rowOff>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82</xdr:row>
          <xdr:rowOff>19050</xdr:rowOff>
        </xdr:from>
        <xdr:to>
          <xdr:col>10</xdr:col>
          <xdr:colOff>819150</xdr:colOff>
          <xdr:row>83</xdr:row>
          <xdr:rowOff>19050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1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83</xdr:row>
          <xdr:rowOff>19050</xdr:rowOff>
        </xdr:from>
        <xdr:to>
          <xdr:col>11</xdr:col>
          <xdr:colOff>0</xdr:colOff>
          <xdr:row>84</xdr:row>
          <xdr:rowOff>19050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1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29</xdr:row>
          <xdr:rowOff>171450</xdr:rowOff>
        </xdr:from>
        <xdr:to>
          <xdr:col>2</xdr:col>
          <xdr:colOff>714375</xdr:colOff>
          <xdr:row>31</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85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LAVADO DE VEHÍCULOS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29</xdr:row>
          <xdr:rowOff>0</xdr:rowOff>
        </xdr:from>
        <xdr:to>
          <xdr:col>2</xdr:col>
          <xdr:colOff>895350</xdr:colOff>
          <xdr:row>30</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LIMPIEZA DE ACCESOS A LA PROPIEDAD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27</xdr:row>
          <xdr:rowOff>161925</xdr:rowOff>
        </xdr:from>
        <xdr:to>
          <xdr:col>3</xdr:col>
          <xdr:colOff>552450</xdr:colOff>
          <xdr:row>29</xdr:row>
          <xdr:rowOff>47625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RIEGO DE ZONAS VERDES Y JARDINES DE LA PROPIEDAD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219075</xdr:rowOff>
        </xdr:from>
        <xdr:to>
          <xdr:col>2</xdr:col>
          <xdr:colOff>352425</xdr:colOff>
          <xdr:row>28</xdr:row>
          <xdr:rowOff>57150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LLENADO DE CISTERNAS WC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17</xdr:row>
          <xdr:rowOff>0</xdr:rowOff>
        </xdr:from>
        <xdr:to>
          <xdr:col>4</xdr:col>
          <xdr:colOff>742950</xdr:colOff>
          <xdr:row>18</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NUEVA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16</xdr:row>
          <xdr:rowOff>228600</xdr:rowOff>
        </xdr:from>
        <xdr:to>
          <xdr:col>7</xdr:col>
          <xdr:colOff>285750</xdr:colOff>
          <xdr:row>18</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MODIFICACIÓN / AMPLIACIÓN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68</xdr:row>
          <xdr:rowOff>47625</xdr:rowOff>
        </xdr:from>
        <xdr:to>
          <xdr:col>4</xdr:col>
          <xdr:colOff>285750</xdr:colOff>
          <xdr:row>69</xdr:row>
          <xdr:rowOff>123825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ESQUEMA DE LA INSTALACIÓN DE AGUAS GRISES Y PLUVIALES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69</xdr:row>
          <xdr:rowOff>95250</xdr:rowOff>
        </xdr:from>
        <xdr:to>
          <xdr:col>5</xdr:col>
          <xdr:colOff>828675</xdr:colOff>
          <xdr:row>70</xdr:row>
          <xdr:rowOff>142875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ESQUEMA DEL LOCAL TÉCNICO DONDE SE EMPLAZAN LOS SISTEMAS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70</xdr:row>
          <xdr:rowOff>152400</xdr:rowOff>
        </xdr:from>
        <xdr:to>
          <xdr:col>7</xdr:col>
          <xdr:colOff>57150</xdr:colOff>
          <xdr:row>72</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ESQUEMA DERIVACIONES INVIDIDUALES CAPTACIÓN Y DITRIBUCIÓN AGUAS GRISES</a:t>
              </a:r>
            </a:p>
          </xdr:txBody>
        </xdr:sp>
        <xdr:clientData/>
      </xdr:twoCellAnchor>
    </mc:Choice>
    <mc:Fallback/>
  </mc:AlternateContent>
  <xdr:twoCellAnchor editAs="oneCell">
    <xdr:from>
      <xdr:col>8</xdr:col>
      <xdr:colOff>283028</xdr:colOff>
      <xdr:row>0</xdr:row>
      <xdr:rowOff>0</xdr:rowOff>
    </xdr:from>
    <xdr:to>
      <xdr:col>10</xdr:col>
      <xdr:colOff>19736</xdr:colOff>
      <xdr:row>6</xdr:row>
      <xdr:rowOff>41657</xdr:rowOff>
    </xdr:to>
    <xdr:pic>
      <xdr:nvPicPr>
        <xdr:cNvPr id="54" name="Imagen 53">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06788" y="0"/>
          <a:ext cx="1890238" cy="1138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190500</xdr:colOff>
          <xdr:row>31</xdr:row>
          <xdr:rowOff>0</xdr:rowOff>
        </xdr:from>
        <xdr:to>
          <xdr:col>2</xdr:col>
          <xdr:colOff>876300</xdr:colOff>
          <xdr:row>32</xdr:row>
          <xdr:rowOff>19050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LAVADO DE ROPA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161925</xdr:rowOff>
        </xdr:from>
        <xdr:to>
          <xdr:col>7</xdr:col>
          <xdr:colOff>1057275</xdr:colOff>
          <xdr:row>31</xdr:row>
          <xdr:rowOff>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85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LAVADO DE VEHÍCULOS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171450</xdr:rowOff>
        </xdr:from>
        <xdr:to>
          <xdr:col>7</xdr:col>
          <xdr:colOff>1238250</xdr:colOff>
          <xdr:row>30</xdr:row>
          <xdr:rowOff>19050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LIMPIEZA DE ACCESOS A LA PROPIEDAD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142875</xdr:rowOff>
        </xdr:from>
        <xdr:to>
          <xdr:col>8</xdr:col>
          <xdr:colOff>647700</xdr:colOff>
          <xdr:row>29</xdr:row>
          <xdr:rowOff>28575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RIEGO DE ZONAS VERDES Y JARDINES DE LA PROPIEDAD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209550</xdr:rowOff>
        </xdr:from>
        <xdr:to>
          <xdr:col>7</xdr:col>
          <xdr:colOff>704850</xdr:colOff>
          <xdr:row>28</xdr:row>
          <xdr:rowOff>19050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LLENADO DE CISTERNAS WC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171450</xdr:rowOff>
        </xdr:from>
        <xdr:to>
          <xdr:col>7</xdr:col>
          <xdr:colOff>1228725</xdr:colOff>
          <xdr:row>32</xdr:row>
          <xdr:rowOff>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LAVADO DE ROPA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41</xdr:row>
          <xdr:rowOff>133350</xdr:rowOff>
        </xdr:from>
        <xdr:to>
          <xdr:col>6</xdr:col>
          <xdr:colOff>428625</xdr:colOff>
          <xdr:row>41</xdr:row>
          <xdr:rowOff>381000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 SE INSTALAN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133350</xdr:rowOff>
        </xdr:from>
        <xdr:to>
          <xdr:col>7</xdr:col>
          <xdr:colOff>1238250</xdr:colOff>
          <xdr:row>41</xdr:row>
          <xdr:rowOff>371475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  SE INSTALAN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38100</xdr:rowOff>
        </xdr:from>
        <xdr:to>
          <xdr:col>7</xdr:col>
          <xdr:colOff>1066800</xdr:colOff>
          <xdr:row>43</xdr:row>
          <xdr:rowOff>209550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Sin depósito auxiliar con bomba de caudal variable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42</xdr:row>
          <xdr:rowOff>238125</xdr:rowOff>
        </xdr:from>
        <xdr:to>
          <xdr:col>6</xdr:col>
          <xdr:colOff>809625</xdr:colOff>
          <xdr:row>43</xdr:row>
          <xdr:rowOff>57150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    Con depósito auxiliar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xdr:row>
          <xdr:rowOff>57150</xdr:rowOff>
        </xdr:from>
        <xdr:to>
          <xdr:col>8</xdr:col>
          <xdr:colOff>847725</xdr:colOff>
          <xdr:row>41</xdr:row>
          <xdr:rowOff>438150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BIOMECÁNICO (MBR)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41</xdr:row>
          <xdr:rowOff>114300</xdr:rowOff>
        </xdr:from>
        <xdr:to>
          <xdr:col>9</xdr:col>
          <xdr:colOff>1123950</xdr:colOff>
          <xdr:row>41</xdr:row>
          <xdr:rowOff>361950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QUÍMICO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41</xdr:row>
          <xdr:rowOff>123825</xdr:rowOff>
        </xdr:from>
        <xdr:to>
          <xdr:col>10</xdr:col>
          <xdr:colOff>847725</xdr:colOff>
          <xdr:row>41</xdr:row>
          <xdr:rowOff>361950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59</xdr:row>
          <xdr:rowOff>133350</xdr:rowOff>
        </xdr:from>
        <xdr:to>
          <xdr:col>6</xdr:col>
          <xdr:colOff>428625</xdr:colOff>
          <xdr:row>59</xdr:row>
          <xdr:rowOff>381000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SÍ SE INSTALAN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133350</xdr:rowOff>
        </xdr:from>
        <xdr:to>
          <xdr:col>7</xdr:col>
          <xdr:colOff>1228725</xdr:colOff>
          <xdr:row>59</xdr:row>
          <xdr:rowOff>381000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NO  SE INSTALAN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38100</xdr:rowOff>
        </xdr:from>
        <xdr:to>
          <xdr:col>7</xdr:col>
          <xdr:colOff>1066800</xdr:colOff>
          <xdr:row>60</xdr:row>
          <xdr:rowOff>666750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Sin depósito auxiliar con bomba de caudal variable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60</xdr:row>
          <xdr:rowOff>95250</xdr:rowOff>
        </xdr:from>
        <xdr:to>
          <xdr:col>6</xdr:col>
          <xdr:colOff>685800</xdr:colOff>
          <xdr:row>60</xdr:row>
          <xdr:rowOff>371475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2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1100" b="0" i="0" u="none" strike="noStrike" baseline="0">
                  <a:solidFill>
                    <a:srgbClr val="000000"/>
                  </a:solidFill>
                  <a:latin typeface="Calibri"/>
                  <a:cs typeface="Calibri"/>
                </a:rPr>
                <a:t>    Con depósito auxiliar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57150</xdr:rowOff>
        </xdr:from>
        <xdr:to>
          <xdr:col>8</xdr:col>
          <xdr:colOff>847725</xdr:colOff>
          <xdr:row>59</xdr:row>
          <xdr:rowOff>438150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2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DOSIFICACIÓN DE BIOCIDAS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59</xdr:row>
          <xdr:rowOff>114300</xdr:rowOff>
        </xdr:from>
        <xdr:to>
          <xdr:col>9</xdr:col>
          <xdr:colOff>1123950</xdr:colOff>
          <xdr:row>59</xdr:row>
          <xdr:rowOff>361950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 LÁMPARAS UV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59</xdr:row>
          <xdr:rowOff>123825</xdr:rowOff>
        </xdr:from>
        <xdr:to>
          <xdr:col>10</xdr:col>
          <xdr:colOff>847725</xdr:colOff>
          <xdr:row>59</xdr:row>
          <xdr:rowOff>371475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OTRO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12</xdr:col>
      <xdr:colOff>247651</xdr:colOff>
      <xdr:row>0</xdr:row>
      <xdr:rowOff>0</xdr:rowOff>
    </xdr:from>
    <xdr:to>
      <xdr:col>16</xdr:col>
      <xdr:colOff>219075</xdr:colOff>
      <xdr:row>4</xdr:row>
      <xdr:rowOff>1045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8131" y="0"/>
          <a:ext cx="1251584" cy="7325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76200</xdr:colOff>
      <xdr:row>0</xdr:row>
      <xdr:rowOff>0</xdr:rowOff>
    </xdr:from>
    <xdr:to>
      <xdr:col>17</xdr:col>
      <xdr:colOff>276190</xdr:colOff>
      <xdr:row>4</xdr:row>
      <xdr:rowOff>168480</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6720" y="0"/>
          <a:ext cx="1480150" cy="9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21" Type="http://schemas.openxmlformats.org/officeDocument/2006/relationships/ctrlProp" Target="../ctrlProps/ctrlProp55.xml"/><Relationship Id="rId34" Type="http://schemas.openxmlformats.org/officeDocument/2006/relationships/ctrlProp" Target="../ctrlProps/ctrlProp68.xml"/><Relationship Id="rId42" Type="http://schemas.openxmlformats.org/officeDocument/2006/relationships/ctrlProp" Target="../ctrlProps/ctrlProp76.xml"/><Relationship Id="rId47" Type="http://schemas.openxmlformats.org/officeDocument/2006/relationships/ctrlProp" Target="../ctrlProps/ctrlProp81.xml"/><Relationship Id="rId50" Type="http://schemas.openxmlformats.org/officeDocument/2006/relationships/ctrlProp" Target="../ctrlProps/ctrlProp84.xml"/><Relationship Id="rId55" Type="http://schemas.openxmlformats.org/officeDocument/2006/relationships/ctrlProp" Target="../ctrlProps/ctrlProp89.xml"/><Relationship Id="rId7" Type="http://schemas.openxmlformats.org/officeDocument/2006/relationships/ctrlProp" Target="../ctrlProps/ctrlProp41.xml"/><Relationship Id="rId2" Type="http://schemas.openxmlformats.org/officeDocument/2006/relationships/drawing" Target="../drawings/drawing2.xml"/><Relationship Id="rId16" Type="http://schemas.openxmlformats.org/officeDocument/2006/relationships/ctrlProp" Target="../ctrlProps/ctrlProp50.xml"/><Relationship Id="rId29" Type="http://schemas.openxmlformats.org/officeDocument/2006/relationships/ctrlProp" Target="../ctrlProps/ctrlProp63.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3" Type="http://schemas.openxmlformats.org/officeDocument/2006/relationships/ctrlProp" Target="../ctrlProps/ctrlProp87.xml"/><Relationship Id="rId58" Type="http://schemas.openxmlformats.org/officeDocument/2006/relationships/ctrlProp" Target="../ctrlProps/ctrlProp92.xml"/><Relationship Id="rId5" Type="http://schemas.openxmlformats.org/officeDocument/2006/relationships/ctrlProp" Target="../ctrlProps/ctrlProp39.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56" Type="http://schemas.openxmlformats.org/officeDocument/2006/relationships/ctrlProp" Target="../ctrlProps/ctrlProp90.xml"/><Relationship Id="rId8" Type="http://schemas.openxmlformats.org/officeDocument/2006/relationships/ctrlProp" Target="../ctrlProps/ctrlProp42.xml"/><Relationship Id="rId51" Type="http://schemas.openxmlformats.org/officeDocument/2006/relationships/ctrlProp" Target="../ctrlProps/ctrlProp85.xml"/><Relationship Id="rId3" Type="http://schemas.openxmlformats.org/officeDocument/2006/relationships/vmlDrawing" Target="../drawings/vmlDrawing2.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59" Type="http://schemas.openxmlformats.org/officeDocument/2006/relationships/ctrlProp" Target="../ctrlProps/ctrlProp93.xml"/><Relationship Id="rId20" Type="http://schemas.openxmlformats.org/officeDocument/2006/relationships/ctrlProp" Target="../ctrlProps/ctrlProp54.xml"/><Relationship Id="rId41" Type="http://schemas.openxmlformats.org/officeDocument/2006/relationships/ctrlProp" Target="../ctrlProps/ctrlProp75.xml"/><Relationship Id="rId54"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49" Type="http://schemas.openxmlformats.org/officeDocument/2006/relationships/ctrlProp" Target="../ctrlProps/ctrlProp83.xml"/><Relationship Id="rId57" Type="http://schemas.openxmlformats.org/officeDocument/2006/relationships/ctrlProp" Target="../ctrlProps/ctrlProp91.xml"/><Relationship Id="rId10" Type="http://schemas.openxmlformats.org/officeDocument/2006/relationships/ctrlProp" Target="../ctrlProps/ctrlProp44.xml"/><Relationship Id="rId31" Type="http://schemas.openxmlformats.org/officeDocument/2006/relationships/ctrlProp" Target="../ctrlProps/ctrlProp65.xml"/><Relationship Id="rId44" Type="http://schemas.openxmlformats.org/officeDocument/2006/relationships/ctrlProp" Target="../ctrlProps/ctrlProp78.xml"/><Relationship Id="rId52" Type="http://schemas.openxmlformats.org/officeDocument/2006/relationships/ctrlProp" Target="../ctrlProps/ctrlProp8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8.xml"/><Relationship Id="rId13" Type="http://schemas.openxmlformats.org/officeDocument/2006/relationships/ctrlProp" Target="../ctrlProps/ctrlProp103.xml"/><Relationship Id="rId18" Type="http://schemas.openxmlformats.org/officeDocument/2006/relationships/ctrlProp" Target="../ctrlProps/ctrlProp108.xml"/><Relationship Id="rId26" Type="http://schemas.openxmlformats.org/officeDocument/2006/relationships/ctrlProp" Target="../ctrlProps/ctrlProp116.xml"/><Relationship Id="rId3" Type="http://schemas.openxmlformats.org/officeDocument/2006/relationships/vmlDrawing" Target="../drawings/vmlDrawing3.vml"/><Relationship Id="rId21" Type="http://schemas.openxmlformats.org/officeDocument/2006/relationships/ctrlProp" Target="../ctrlProps/ctrlProp111.xml"/><Relationship Id="rId7" Type="http://schemas.openxmlformats.org/officeDocument/2006/relationships/ctrlProp" Target="../ctrlProps/ctrlProp97.xml"/><Relationship Id="rId12" Type="http://schemas.openxmlformats.org/officeDocument/2006/relationships/ctrlProp" Target="../ctrlProps/ctrlProp102.xml"/><Relationship Id="rId17" Type="http://schemas.openxmlformats.org/officeDocument/2006/relationships/ctrlProp" Target="../ctrlProps/ctrlProp107.xml"/><Relationship Id="rId25" Type="http://schemas.openxmlformats.org/officeDocument/2006/relationships/ctrlProp" Target="../ctrlProps/ctrlProp115.xml"/><Relationship Id="rId2" Type="http://schemas.openxmlformats.org/officeDocument/2006/relationships/drawing" Target="../drawings/drawing3.xml"/><Relationship Id="rId16" Type="http://schemas.openxmlformats.org/officeDocument/2006/relationships/ctrlProp" Target="../ctrlProps/ctrlProp106.xml"/><Relationship Id="rId20" Type="http://schemas.openxmlformats.org/officeDocument/2006/relationships/ctrlProp" Target="../ctrlProps/ctrlProp110.xml"/><Relationship Id="rId29" Type="http://schemas.openxmlformats.org/officeDocument/2006/relationships/ctrlProp" Target="../ctrlProps/ctrlProp119.xml"/><Relationship Id="rId1" Type="http://schemas.openxmlformats.org/officeDocument/2006/relationships/printerSettings" Target="../printerSettings/printerSettings3.bin"/><Relationship Id="rId6" Type="http://schemas.openxmlformats.org/officeDocument/2006/relationships/ctrlProp" Target="../ctrlProps/ctrlProp96.xml"/><Relationship Id="rId11" Type="http://schemas.openxmlformats.org/officeDocument/2006/relationships/ctrlProp" Target="../ctrlProps/ctrlProp101.xml"/><Relationship Id="rId24" Type="http://schemas.openxmlformats.org/officeDocument/2006/relationships/ctrlProp" Target="../ctrlProps/ctrlProp114.xml"/><Relationship Id="rId32" Type="http://schemas.openxmlformats.org/officeDocument/2006/relationships/ctrlProp" Target="../ctrlProps/ctrlProp122.xml"/><Relationship Id="rId5" Type="http://schemas.openxmlformats.org/officeDocument/2006/relationships/ctrlProp" Target="../ctrlProps/ctrlProp95.xml"/><Relationship Id="rId15" Type="http://schemas.openxmlformats.org/officeDocument/2006/relationships/ctrlProp" Target="../ctrlProps/ctrlProp105.xml"/><Relationship Id="rId23" Type="http://schemas.openxmlformats.org/officeDocument/2006/relationships/ctrlProp" Target="../ctrlProps/ctrlProp113.xml"/><Relationship Id="rId28" Type="http://schemas.openxmlformats.org/officeDocument/2006/relationships/ctrlProp" Target="../ctrlProps/ctrlProp118.xml"/><Relationship Id="rId10" Type="http://schemas.openxmlformats.org/officeDocument/2006/relationships/ctrlProp" Target="../ctrlProps/ctrlProp100.xml"/><Relationship Id="rId19" Type="http://schemas.openxmlformats.org/officeDocument/2006/relationships/ctrlProp" Target="../ctrlProps/ctrlProp109.xml"/><Relationship Id="rId31" Type="http://schemas.openxmlformats.org/officeDocument/2006/relationships/ctrlProp" Target="../ctrlProps/ctrlProp121.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 Id="rId22" Type="http://schemas.openxmlformats.org/officeDocument/2006/relationships/ctrlProp" Target="../ctrlProps/ctrlProp112.xml"/><Relationship Id="rId27" Type="http://schemas.openxmlformats.org/officeDocument/2006/relationships/ctrlProp" Target="../ctrlProps/ctrlProp117.xml"/><Relationship Id="rId30" Type="http://schemas.openxmlformats.org/officeDocument/2006/relationships/ctrlProp" Target="../ctrlProps/ctrlProp12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102"/>
  <sheetViews>
    <sheetView showGridLines="0" zoomScale="120" zoomScaleNormal="120" workbookViewId="0">
      <selection activeCell="A8" sqref="A8:K8"/>
    </sheetView>
  </sheetViews>
  <sheetFormatPr baseColWidth="10" defaultRowHeight="15" x14ac:dyDescent="0.25"/>
  <cols>
    <col min="1" max="1" width="13.85546875" customWidth="1"/>
    <col min="2" max="2" width="10.7109375" customWidth="1"/>
    <col min="3" max="3" width="15.5703125" customWidth="1"/>
    <col min="4" max="4" width="10" customWidth="1"/>
    <col min="5" max="5" width="15.7109375" customWidth="1"/>
    <col min="6" max="6" width="13.140625" customWidth="1"/>
    <col min="7" max="7" width="12.7109375" customWidth="1"/>
    <col min="8" max="8" width="18.28515625" customWidth="1"/>
    <col min="9" max="9" width="14.42578125" customWidth="1"/>
    <col min="10" max="10" width="10.140625" customWidth="1"/>
    <col min="11" max="11" width="12.28515625" customWidth="1"/>
    <col min="12" max="12" width="7.5703125" customWidth="1"/>
  </cols>
  <sheetData>
    <row r="1" spans="1:11" x14ac:dyDescent="0.25">
      <c r="A1" s="1"/>
      <c r="B1" s="1"/>
      <c r="C1" s="1"/>
      <c r="D1" s="1"/>
      <c r="E1" s="1"/>
      <c r="F1" s="1"/>
      <c r="G1" s="1"/>
      <c r="H1" s="1"/>
      <c r="I1" s="1"/>
      <c r="J1" s="1"/>
      <c r="K1" s="1"/>
    </row>
    <row r="2" spans="1:11" ht="15" customHeight="1" x14ac:dyDescent="0.25">
      <c r="A2" s="198"/>
      <c r="B2" s="198"/>
      <c r="C2" s="198"/>
      <c r="D2" s="1"/>
      <c r="E2" s="1"/>
      <c r="F2" s="199"/>
      <c r="G2" s="200"/>
      <c r="H2" s="39"/>
      <c r="I2" s="1"/>
      <c r="J2" s="1"/>
      <c r="K2" s="1"/>
    </row>
    <row r="3" spans="1:11" ht="15" customHeight="1" x14ac:dyDescent="0.25">
      <c r="A3" s="198"/>
      <c r="B3" s="198"/>
      <c r="C3" s="198"/>
      <c r="D3" s="1"/>
      <c r="E3" s="7"/>
      <c r="F3" s="201"/>
      <c r="G3" s="202"/>
      <c r="H3" s="40"/>
      <c r="I3" s="1"/>
      <c r="J3" s="1"/>
      <c r="K3" s="1"/>
    </row>
    <row r="4" spans="1:11" x14ac:dyDescent="0.25">
      <c r="A4" s="198"/>
      <c r="B4" s="198"/>
      <c r="C4" s="198"/>
      <c r="D4" s="1"/>
      <c r="E4" s="7"/>
      <c r="F4" s="201"/>
      <c r="G4" s="202"/>
      <c r="H4" s="40"/>
      <c r="I4" s="1"/>
      <c r="J4" s="1"/>
      <c r="K4" s="1"/>
    </row>
    <row r="5" spans="1:11" x14ac:dyDescent="0.25">
      <c r="A5" s="198"/>
      <c r="B5" s="198"/>
      <c r="C5" s="198"/>
      <c r="D5" s="1"/>
      <c r="E5" s="7"/>
      <c r="F5" s="201"/>
      <c r="G5" s="202"/>
      <c r="H5" s="41"/>
      <c r="I5" s="1"/>
      <c r="J5" s="1"/>
      <c r="K5" s="1"/>
    </row>
    <row r="6" spans="1:11" x14ac:dyDescent="0.25">
      <c r="A6" s="198"/>
      <c r="B6" s="198"/>
      <c r="C6" s="198"/>
      <c r="D6" s="1"/>
      <c r="E6" s="1"/>
      <c r="F6" s="203"/>
      <c r="G6" s="204"/>
      <c r="H6" s="1"/>
      <c r="I6" s="1"/>
      <c r="J6" s="1"/>
      <c r="K6" s="1"/>
    </row>
    <row r="7" spans="1:11" ht="15.75" thickBot="1" x14ac:dyDescent="0.3">
      <c r="A7" s="8"/>
      <c r="B7" s="8"/>
      <c r="C7" s="8"/>
      <c r="D7" s="8"/>
      <c r="E7" s="8"/>
      <c r="F7" s="8"/>
      <c r="G7" s="8"/>
      <c r="H7" s="8"/>
      <c r="I7" s="8"/>
      <c r="J7" s="8"/>
      <c r="K7" s="8"/>
    </row>
    <row r="8" spans="1:11" ht="18.75" customHeight="1" thickBot="1" x14ac:dyDescent="0.4">
      <c r="A8" s="205" t="s">
        <v>4</v>
      </c>
      <c r="B8" s="206"/>
      <c r="C8" s="206"/>
      <c r="D8" s="206"/>
      <c r="E8" s="206"/>
      <c r="F8" s="206"/>
      <c r="G8" s="206"/>
      <c r="H8" s="206"/>
      <c r="I8" s="206"/>
      <c r="J8" s="206"/>
      <c r="K8" s="207"/>
    </row>
    <row r="9" spans="1:11" ht="19.5" thickBot="1" x14ac:dyDescent="0.35">
      <c r="A9" s="180" t="s">
        <v>5</v>
      </c>
      <c r="B9" s="181"/>
      <c r="C9" s="181"/>
      <c r="D9" s="182"/>
      <c r="E9" s="21"/>
      <c r="F9" s="21"/>
      <c r="G9" s="21"/>
      <c r="H9" s="21"/>
      <c r="I9" s="21"/>
      <c r="J9" s="21"/>
      <c r="K9" s="36"/>
    </row>
    <row r="10" spans="1:11" ht="18.75" x14ac:dyDescent="0.3">
      <c r="A10" s="183" t="s">
        <v>26</v>
      </c>
      <c r="B10" s="208"/>
      <c r="C10" s="184"/>
      <c r="D10" s="190"/>
      <c r="E10" s="191"/>
      <c r="F10" s="191"/>
      <c r="G10" s="191"/>
      <c r="H10" s="193"/>
      <c r="I10" s="73" t="s">
        <v>6</v>
      </c>
      <c r="J10" s="190"/>
      <c r="K10" s="194"/>
    </row>
    <row r="11" spans="1:11" ht="18.75" x14ac:dyDescent="0.3">
      <c r="A11" s="209" t="s">
        <v>41</v>
      </c>
      <c r="B11" s="210"/>
      <c r="C11" s="6"/>
      <c r="D11" s="66"/>
      <c r="E11" s="66"/>
      <c r="F11" s="66"/>
      <c r="G11" s="66"/>
      <c r="H11" s="67"/>
      <c r="I11" s="64" t="s">
        <v>6</v>
      </c>
      <c r="J11" s="65"/>
      <c r="K11" s="22"/>
    </row>
    <row r="12" spans="1:11" ht="18.75" x14ac:dyDescent="0.3">
      <c r="A12" s="23" t="s">
        <v>0</v>
      </c>
      <c r="B12" s="185"/>
      <c r="C12" s="186"/>
      <c r="D12" s="186"/>
      <c r="E12" s="186"/>
      <c r="F12" s="186"/>
      <c r="G12" s="187"/>
      <c r="H12" s="5" t="s">
        <v>25</v>
      </c>
      <c r="I12" s="188"/>
      <c r="J12" s="188"/>
      <c r="K12" s="189"/>
    </row>
    <row r="13" spans="1:11" ht="18.75" x14ac:dyDescent="0.3">
      <c r="A13" s="23" t="s">
        <v>7</v>
      </c>
      <c r="B13" s="185"/>
      <c r="C13" s="186"/>
      <c r="D13" s="186"/>
      <c r="E13" s="186"/>
      <c r="F13" s="187"/>
      <c r="G13" s="64" t="s">
        <v>2</v>
      </c>
      <c r="H13" s="185"/>
      <c r="I13" s="187"/>
      <c r="J13" s="64" t="s">
        <v>1</v>
      </c>
      <c r="K13" s="24"/>
    </row>
    <row r="14" spans="1:11" ht="19.5" thickBot="1" x14ac:dyDescent="0.35">
      <c r="A14" s="25" t="s">
        <v>8</v>
      </c>
      <c r="B14" s="26"/>
      <c r="C14" s="26"/>
      <c r="D14" s="26"/>
      <c r="E14" s="27"/>
      <c r="F14" s="28" t="s">
        <v>9</v>
      </c>
      <c r="G14" s="29"/>
      <c r="H14" s="26"/>
      <c r="I14" s="26"/>
      <c r="J14" s="26"/>
      <c r="K14" s="30"/>
    </row>
    <row r="15" spans="1:11" ht="18.75" hidden="1" x14ac:dyDescent="0.3">
      <c r="A15" s="211" t="s">
        <v>44</v>
      </c>
      <c r="B15" s="212"/>
      <c r="C15" s="212"/>
      <c r="D15" s="212"/>
      <c r="E15" s="52"/>
      <c r="F15" s="53"/>
      <c r="G15" s="52"/>
      <c r="H15" s="52"/>
      <c r="I15" s="52"/>
      <c r="J15" s="52"/>
      <c r="K15" s="52"/>
    </row>
    <row r="16" spans="1:11" ht="18.75" hidden="1" x14ac:dyDescent="0.3">
      <c r="A16" s="183" t="s">
        <v>45</v>
      </c>
      <c r="B16" s="184"/>
      <c r="C16" s="54"/>
      <c r="D16" s="54"/>
      <c r="E16" s="54"/>
      <c r="F16" s="69"/>
      <c r="G16" s="54"/>
      <c r="H16" s="54"/>
      <c r="I16" s="35" t="s">
        <v>6</v>
      </c>
      <c r="J16" s="54"/>
      <c r="K16" s="55"/>
    </row>
    <row r="17" spans="1:11" ht="18.75" hidden="1" x14ac:dyDescent="0.3">
      <c r="A17" s="23" t="s">
        <v>0</v>
      </c>
      <c r="B17" s="185"/>
      <c r="C17" s="186"/>
      <c r="D17" s="186"/>
      <c r="E17" s="186"/>
      <c r="F17" s="186"/>
      <c r="G17" s="187"/>
      <c r="H17" s="5" t="s">
        <v>25</v>
      </c>
      <c r="I17" s="188"/>
      <c r="J17" s="188"/>
      <c r="K17" s="189"/>
    </row>
    <row r="18" spans="1:11" ht="18.75" hidden="1" x14ac:dyDescent="0.3">
      <c r="A18" s="23" t="s">
        <v>7</v>
      </c>
      <c r="B18" s="185"/>
      <c r="C18" s="186"/>
      <c r="D18" s="186"/>
      <c r="E18" s="186"/>
      <c r="F18" s="187"/>
      <c r="G18" s="64" t="s">
        <v>2</v>
      </c>
      <c r="H18" s="185"/>
      <c r="I18" s="187"/>
      <c r="J18" s="64" t="s">
        <v>1</v>
      </c>
      <c r="K18" s="24"/>
    </row>
    <row r="19" spans="1:11" ht="19.5" hidden="1" thickBot="1" x14ac:dyDescent="0.35">
      <c r="A19" s="166" t="s">
        <v>46</v>
      </c>
      <c r="B19" s="167"/>
      <c r="C19" s="26"/>
      <c r="D19" s="26"/>
      <c r="E19" s="168" t="s">
        <v>40</v>
      </c>
      <c r="F19" s="169"/>
      <c r="G19" s="26"/>
      <c r="H19" s="26"/>
      <c r="I19" s="28" t="s">
        <v>8</v>
      </c>
      <c r="J19" s="29"/>
      <c r="K19" s="30"/>
    </row>
    <row r="20" spans="1:11" ht="19.5" thickBot="1" x14ac:dyDescent="0.35">
      <c r="A20" s="180" t="s">
        <v>44</v>
      </c>
      <c r="B20" s="181"/>
      <c r="C20" s="181"/>
      <c r="D20" s="182"/>
      <c r="E20" s="52"/>
      <c r="F20" s="53"/>
      <c r="G20" s="52"/>
      <c r="H20" s="52"/>
      <c r="I20" s="52"/>
      <c r="J20" s="52"/>
      <c r="K20" s="52"/>
    </row>
    <row r="21" spans="1:11" ht="18.75" x14ac:dyDescent="0.3">
      <c r="A21" s="183" t="s">
        <v>45</v>
      </c>
      <c r="B21" s="184"/>
      <c r="C21" s="54"/>
      <c r="D21" s="54"/>
      <c r="E21" s="54"/>
      <c r="F21" s="69"/>
      <c r="G21" s="54"/>
      <c r="H21" s="54"/>
      <c r="I21" s="35" t="s">
        <v>6</v>
      </c>
      <c r="J21" s="54"/>
      <c r="K21" s="55"/>
    </row>
    <row r="22" spans="1:11" ht="18.75" x14ac:dyDescent="0.3">
      <c r="A22" s="23" t="s">
        <v>0</v>
      </c>
      <c r="B22" s="185"/>
      <c r="C22" s="186"/>
      <c r="D22" s="186"/>
      <c r="E22" s="186"/>
      <c r="F22" s="186"/>
      <c r="G22" s="187"/>
      <c r="H22" s="5" t="s">
        <v>25</v>
      </c>
      <c r="I22" s="188"/>
      <c r="J22" s="188"/>
      <c r="K22" s="189"/>
    </row>
    <row r="23" spans="1:11" ht="18.75" x14ac:dyDescent="0.3">
      <c r="A23" s="23" t="s">
        <v>7</v>
      </c>
      <c r="B23" s="185"/>
      <c r="C23" s="186"/>
      <c r="D23" s="186"/>
      <c r="E23" s="186"/>
      <c r="F23" s="187"/>
      <c r="G23" s="64" t="s">
        <v>2</v>
      </c>
      <c r="H23" s="185"/>
      <c r="I23" s="187"/>
      <c r="J23" s="64" t="s">
        <v>1</v>
      </c>
      <c r="K23" s="24"/>
    </row>
    <row r="24" spans="1:11" ht="19.5" thickBot="1" x14ac:dyDescent="0.35">
      <c r="A24" s="166" t="s">
        <v>46</v>
      </c>
      <c r="B24" s="167"/>
      <c r="C24" s="26"/>
      <c r="D24" s="26"/>
      <c r="E24" s="168" t="s">
        <v>40</v>
      </c>
      <c r="F24" s="169"/>
      <c r="G24" s="26"/>
      <c r="H24" s="26"/>
      <c r="I24" s="28" t="s">
        <v>8</v>
      </c>
      <c r="J24" s="29"/>
      <c r="K24" s="30"/>
    </row>
    <row r="25" spans="1:11" ht="19.5" thickBot="1" x14ac:dyDescent="0.35">
      <c r="A25" s="180" t="s">
        <v>10</v>
      </c>
      <c r="B25" s="181"/>
      <c r="C25" s="181"/>
      <c r="D25" s="182"/>
      <c r="E25" s="3"/>
      <c r="F25" s="4"/>
      <c r="G25" s="3"/>
      <c r="H25" s="3"/>
      <c r="I25" s="3"/>
      <c r="J25" s="3"/>
      <c r="K25" s="37"/>
    </row>
    <row r="26" spans="1:11" ht="18.75" x14ac:dyDescent="0.3">
      <c r="A26" s="183" t="s">
        <v>11</v>
      </c>
      <c r="B26" s="184"/>
      <c r="C26" s="190"/>
      <c r="D26" s="191"/>
      <c r="E26" s="192"/>
      <c r="F26" s="192"/>
      <c r="G26" s="191"/>
      <c r="H26" s="193"/>
      <c r="I26" s="35" t="s">
        <v>6</v>
      </c>
      <c r="J26" s="190"/>
      <c r="K26" s="194"/>
    </row>
    <row r="27" spans="1:11" ht="19.5" thickBot="1" x14ac:dyDescent="0.35">
      <c r="A27" s="166" t="s">
        <v>12</v>
      </c>
      <c r="B27" s="195"/>
      <c r="C27" s="29"/>
      <c r="D27" s="26"/>
      <c r="E27" s="168" t="s">
        <v>40</v>
      </c>
      <c r="F27" s="169"/>
      <c r="G27" s="26"/>
      <c r="H27" s="26"/>
      <c r="I27" s="28" t="s">
        <v>8</v>
      </c>
      <c r="J27" s="26"/>
      <c r="K27" s="30"/>
    </row>
    <row r="28" spans="1:11" ht="18.75" hidden="1" x14ac:dyDescent="0.3">
      <c r="A28" s="196" t="s">
        <v>47</v>
      </c>
      <c r="B28" s="197"/>
      <c r="C28" s="197"/>
      <c r="D28" s="197"/>
      <c r="E28" s="53"/>
      <c r="F28" s="53"/>
      <c r="G28" s="52"/>
      <c r="H28" s="52"/>
      <c r="I28" s="53"/>
      <c r="J28" s="52"/>
      <c r="K28" s="52"/>
    </row>
    <row r="29" spans="1:11" ht="18.75" hidden="1" x14ac:dyDescent="0.3">
      <c r="A29" s="183" t="s">
        <v>11</v>
      </c>
      <c r="B29" s="184"/>
      <c r="C29" s="54"/>
      <c r="D29" s="54"/>
      <c r="E29" s="69"/>
      <c r="F29" s="69"/>
      <c r="G29" s="54"/>
      <c r="H29" s="54"/>
      <c r="I29" s="35" t="s">
        <v>6</v>
      </c>
      <c r="J29" s="54"/>
      <c r="K29" s="55"/>
    </row>
    <row r="30" spans="1:11" ht="18.75" hidden="1" x14ac:dyDescent="0.3">
      <c r="A30" s="23" t="s">
        <v>0</v>
      </c>
      <c r="B30" s="185"/>
      <c r="C30" s="186"/>
      <c r="D30" s="186"/>
      <c r="E30" s="186"/>
      <c r="F30" s="186"/>
      <c r="G30" s="187"/>
      <c r="H30" s="5" t="s">
        <v>25</v>
      </c>
      <c r="I30" s="188"/>
      <c r="J30" s="188"/>
      <c r="K30" s="189"/>
    </row>
    <row r="31" spans="1:11" ht="18.75" hidden="1" x14ac:dyDescent="0.3">
      <c r="A31" s="23" t="s">
        <v>7</v>
      </c>
      <c r="B31" s="185"/>
      <c r="C31" s="186"/>
      <c r="D31" s="186"/>
      <c r="E31" s="186"/>
      <c r="F31" s="187"/>
      <c r="G31" s="64" t="s">
        <v>2</v>
      </c>
      <c r="H31" s="185"/>
      <c r="I31" s="187"/>
      <c r="J31" s="64" t="s">
        <v>1</v>
      </c>
      <c r="K31" s="24"/>
    </row>
    <row r="32" spans="1:11" ht="18.75" hidden="1" x14ac:dyDescent="0.3">
      <c r="A32" s="59" t="s">
        <v>48</v>
      </c>
      <c r="B32" s="185"/>
      <c r="C32" s="186"/>
      <c r="D32" s="186"/>
      <c r="E32" s="186"/>
      <c r="G32" s="185" t="s">
        <v>49</v>
      </c>
      <c r="H32" s="187"/>
      <c r="I32" s="66"/>
      <c r="J32" s="6"/>
      <c r="K32" s="56"/>
    </row>
    <row r="33" spans="1:11" ht="19.5" hidden="1" thickBot="1" x14ac:dyDescent="0.35">
      <c r="A33" s="60" t="s">
        <v>50</v>
      </c>
      <c r="B33" s="71"/>
      <c r="C33" s="26"/>
      <c r="D33" s="26"/>
      <c r="E33" s="70"/>
      <c r="F33" s="168" t="s">
        <v>53</v>
      </c>
      <c r="G33" s="169"/>
      <c r="H33" s="26"/>
      <c r="I33" s="62" t="s">
        <v>52</v>
      </c>
      <c r="J33" s="168"/>
      <c r="K33" s="213"/>
    </row>
    <row r="34" spans="1:11" ht="18.75" hidden="1" x14ac:dyDescent="0.3">
      <c r="A34" s="196" t="s">
        <v>51</v>
      </c>
      <c r="B34" s="197"/>
      <c r="C34" s="197"/>
      <c r="D34" s="197"/>
      <c r="E34" s="53"/>
      <c r="F34" s="53"/>
      <c r="G34" s="52"/>
      <c r="H34" s="52"/>
      <c r="I34" s="53"/>
      <c r="J34" s="52"/>
      <c r="K34" s="52"/>
    </row>
    <row r="35" spans="1:11" ht="18.75" hidden="1" x14ac:dyDescent="0.3">
      <c r="A35" s="183" t="s">
        <v>11</v>
      </c>
      <c r="B35" s="184"/>
      <c r="C35" s="54"/>
      <c r="D35" s="54"/>
      <c r="E35" s="69"/>
      <c r="F35" s="69"/>
      <c r="G35" s="54"/>
      <c r="H35" s="54"/>
      <c r="I35" s="35" t="s">
        <v>6</v>
      </c>
      <c r="J35" s="54"/>
      <c r="K35" s="55"/>
    </row>
    <row r="36" spans="1:11" ht="18.75" hidden="1" x14ac:dyDescent="0.3">
      <c r="A36" s="23" t="s">
        <v>0</v>
      </c>
      <c r="B36" s="185"/>
      <c r="C36" s="186"/>
      <c r="D36" s="186"/>
      <c r="E36" s="186"/>
      <c r="F36" s="186"/>
      <c r="G36" s="187"/>
      <c r="H36" s="5" t="s">
        <v>25</v>
      </c>
      <c r="I36" s="188"/>
      <c r="J36" s="188"/>
      <c r="K36" s="189"/>
    </row>
    <row r="37" spans="1:11" ht="18.75" hidden="1" x14ac:dyDescent="0.3">
      <c r="A37" s="23" t="s">
        <v>7</v>
      </c>
      <c r="B37" s="185"/>
      <c r="C37" s="186"/>
      <c r="D37" s="186"/>
      <c r="E37" s="186"/>
      <c r="F37" s="187"/>
      <c r="G37" s="64" t="s">
        <v>2</v>
      </c>
      <c r="H37" s="185"/>
      <c r="I37" s="187"/>
      <c r="J37" s="64" t="s">
        <v>1</v>
      </c>
      <c r="K37" s="24"/>
    </row>
    <row r="38" spans="1:11" ht="18.75" hidden="1" x14ac:dyDescent="0.3">
      <c r="A38" s="59" t="s">
        <v>48</v>
      </c>
      <c r="B38" s="215"/>
      <c r="C38" s="216"/>
      <c r="D38" s="216"/>
      <c r="E38" s="216"/>
      <c r="G38" s="215" t="s">
        <v>49</v>
      </c>
      <c r="H38" s="217"/>
      <c r="I38" s="68"/>
      <c r="J38" s="57"/>
      <c r="K38" s="58"/>
    </row>
    <row r="39" spans="1:11" ht="19.5" hidden="1" thickBot="1" x14ac:dyDescent="0.35">
      <c r="A39" s="60" t="s">
        <v>50</v>
      </c>
      <c r="B39" s="63"/>
      <c r="C39" s="70"/>
      <c r="D39" s="70"/>
      <c r="E39" s="70"/>
      <c r="F39" s="61"/>
      <c r="G39" s="70"/>
      <c r="H39" s="70"/>
      <c r="I39" s="70"/>
      <c r="J39" s="26"/>
      <c r="K39" s="30"/>
    </row>
    <row r="40" spans="1:11" ht="19.5" thickBot="1" x14ac:dyDescent="0.35">
      <c r="A40" s="180" t="s">
        <v>3</v>
      </c>
      <c r="B40" s="181"/>
      <c r="C40" s="181"/>
      <c r="D40" s="182"/>
      <c r="E40" s="3"/>
      <c r="F40" s="3"/>
      <c r="G40" s="3"/>
      <c r="H40" s="3"/>
      <c r="I40" s="3"/>
      <c r="J40" s="3"/>
      <c r="K40" s="37"/>
    </row>
    <row r="41" spans="1:11" ht="18.75" x14ac:dyDescent="0.3">
      <c r="A41" s="33" t="s">
        <v>0</v>
      </c>
      <c r="B41" s="190"/>
      <c r="C41" s="191"/>
      <c r="D41" s="191"/>
      <c r="E41" s="191"/>
      <c r="F41" s="191"/>
      <c r="G41" s="193"/>
      <c r="H41" s="34" t="s">
        <v>25</v>
      </c>
      <c r="I41" s="190"/>
      <c r="J41" s="191"/>
      <c r="K41" s="194"/>
    </row>
    <row r="42" spans="1:11" ht="18.75" x14ac:dyDescent="0.3">
      <c r="A42" s="23" t="s">
        <v>7</v>
      </c>
      <c r="B42" s="185"/>
      <c r="C42" s="186"/>
      <c r="D42" s="186"/>
      <c r="E42" s="186"/>
      <c r="F42" s="187"/>
      <c r="G42" s="64" t="s">
        <v>2</v>
      </c>
      <c r="H42" s="185"/>
      <c r="I42" s="187"/>
      <c r="J42" s="64" t="s">
        <v>1</v>
      </c>
      <c r="K42" s="24"/>
    </row>
    <row r="43" spans="1:11" ht="19.5" thickBot="1" x14ac:dyDescent="0.35">
      <c r="A43" s="31" t="s">
        <v>13</v>
      </c>
      <c r="B43" s="26"/>
      <c r="C43" s="27"/>
      <c r="D43" s="26"/>
      <c r="E43" s="26"/>
      <c r="F43" s="214"/>
      <c r="G43" s="214"/>
      <c r="H43" s="214"/>
      <c r="I43" s="26"/>
      <c r="J43" s="26"/>
      <c r="K43" s="30"/>
    </row>
    <row r="44" spans="1:11" ht="19.5" thickBot="1" x14ac:dyDescent="0.35">
      <c r="A44" s="180" t="s">
        <v>14</v>
      </c>
      <c r="B44" s="181"/>
      <c r="C44" s="181"/>
      <c r="D44" s="182"/>
      <c r="E44" s="21"/>
      <c r="F44" s="21"/>
      <c r="G44" s="21"/>
      <c r="H44" s="21"/>
      <c r="I44" s="21"/>
      <c r="J44" s="21"/>
      <c r="K44" s="36"/>
    </row>
    <row r="45" spans="1:11" x14ac:dyDescent="0.25">
      <c r="A45" s="170"/>
      <c r="B45" s="171"/>
      <c r="C45" s="171"/>
      <c r="D45" s="221" t="s">
        <v>15</v>
      </c>
      <c r="E45" s="222"/>
      <c r="F45" s="222"/>
      <c r="G45" s="222"/>
      <c r="H45" s="97"/>
      <c r="I45" s="172" t="s">
        <v>135</v>
      </c>
      <c r="J45" s="172"/>
      <c r="K45" s="173"/>
    </row>
    <row r="46" spans="1:11" x14ac:dyDescent="0.25">
      <c r="A46" s="174"/>
      <c r="B46" s="175"/>
      <c r="C46" s="175"/>
      <c r="D46" s="176" t="s">
        <v>135</v>
      </c>
      <c r="E46" s="176"/>
      <c r="F46" s="176"/>
      <c r="G46" s="177"/>
      <c r="H46" s="96"/>
      <c r="I46" s="178" t="s">
        <v>135</v>
      </c>
      <c r="J46" s="178"/>
      <c r="K46" s="179"/>
    </row>
    <row r="47" spans="1:11" x14ac:dyDescent="0.25">
      <c r="A47" s="174"/>
      <c r="B47" s="175"/>
      <c r="C47" s="175"/>
      <c r="D47" s="178" t="s">
        <v>135</v>
      </c>
      <c r="E47" s="178"/>
      <c r="F47" s="178"/>
      <c r="G47" s="234"/>
      <c r="H47" s="96"/>
      <c r="I47" s="178" t="s">
        <v>135</v>
      </c>
      <c r="J47" s="178"/>
      <c r="K47" s="179"/>
    </row>
    <row r="48" spans="1:11" ht="15.75" thickBot="1" x14ac:dyDescent="0.3">
      <c r="A48" s="235"/>
      <c r="B48" s="236"/>
      <c r="C48" s="236"/>
      <c r="D48" s="237" t="s">
        <v>135</v>
      </c>
      <c r="E48" s="238"/>
      <c r="F48" s="238"/>
      <c r="G48" s="238"/>
      <c r="H48" s="239"/>
      <c r="I48" s="236"/>
      <c r="J48" s="236"/>
      <c r="K48" s="240"/>
    </row>
    <row r="49" spans="1:12" ht="19.5" thickBot="1" x14ac:dyDescent="0.35">
      <c r="A49" s="223" t="s">
        <v>16</v>
      </c>
      <c r="B49" s="224"/>
      <c r="C49" s="224"/>
      <c r="D49" s="225"/>
      <c r="E49" s="144"/>
      <c r="F49" s="32"/>
      <c r="G49" s="32"/>
      <c r="H49" s="32"/>
      <c r="I49" s="32"/>
      <c r="J49" s="32"/>
      <c r="K49" s="32"/>
    </row>
    <row r="50" spans="1:12" ht="18.75" x14ac:dyDescent="0.3">
      <c r="A50" s="226" t="s">
        <v>57</v>
      </c>
      <c r="B50" s="227"/>
      <c r="C50" s="227"/>
      <c r="D50" s="231"/>
      <c r="E50" s="232"/>
      <c r="F50" s="232"/>
      <c r="G50" s="232"/>
      <c r="H50" s="232"/>
      <c r="I50" s="232"/>
      <c r="J50" s="232"/>
      <c r="K50" s="233"/>
    </row>
    <row r="51" spans="1:12" ht="18.75" x14ac:dyDescent="0.3">
      <c r="A51" s="228" t="s">
        <v>54</v>
      </c>
      <c r="B51" s="229"/>
      <c r="C51" s="230"/>
      <c r="D51" s="218"/>
      <c r="E51" s="219"/>
      <c r="F51" s="219"/>
      <c r="G51" s="219"/>
      <c r="H51" s="219"/>
      <c r="I51" s="219"/>
      <c r="J51" s="219"/>
      <c r="K51" s="220"/>
    </row>
    <row r="52" spans="1:12" ht="18.75" hidden="1" x14ac:dyDescent="0.3">
      <c r="A52" s="241" t="s">
        <v>56</v>
      </c>
      <c r="B52" s="219"/>
      <c r="C52" s="219"/>
      <c r="D52" s="219"/>
      <c r="E52" s="219"/>
      <c r="F52" s="242"/>
      <c r="G52" s="218"/>
      <c r="H52" s="220"/>
      <c r="I52" s="230" t="s">
        <v>33</v>
      </c>
      <c r="J52" s="243"/>
      <c r="K52" s="10"/>
    </row>
    <row r="53" spans="1:12" ht="18.75" hidden="1" x14ac:dyDescent="0.3">
      <c r="A53" s="244" t="s">
        <v>55</v>
      </c>
      <c r="B53" s="245"/>
      <c r="C53" s="245"/>
      <c r="D53" s="246"/>
      <c r="E53" s="246"/>
      <c r="F53" s="246"/>
      <c r="G53" s="246"/>
      <c r="H53" s="247"/>
      <c r="I53" s="248" t="s">
        <v>34</v>
      </c>
      <c r="J53" s="245"/>
      <c r="K53" s="14"/>
    </row>
    <row r="54" spans="1:12" ht="18.75" x14ac:dyDescent="0.3">
      <c r="A54" s="72" t="s">
        <v>30</v>
      </c>
      <c r="B54" s="251"/>
      <c r="C54" s="252"/>
      <c r="D54" s="253"/>
      <c r="E54" s="218" t="s">
        <v>31</v>
      </c>
      <c r="F54" s="242"/>
      <c r="G54" s="218"/>
      <c r="H54" s="219"/>
      <c r="I54" s="219"/>
      <c r="J54" s="219"/>
      <c r="K54" s="220"/>
    </row>
    <row r="55" spans="1:12" ht="18.75" x14ac:dyDescent="0.3">
      <c r="A55" s="72" t="s">
        <v>32</v>
      </c>
      <c r="B55" s="249"/>
      <c r="C55" s="249"/>
      <c r="D55" s="218"/>
      <c r="E55" s="219"/>
      <c r="F55" s="219"/>
      <c r="G55" s="219"/>
      <c r="H55" s="219"/>
      <c r="I55" s="219"/>
      <c r="J55" s="219"/>
      <c r="K55" s="220"/>
    </row>
    <row r="56" spans="1:12" ht="18.75" x14ac:dyDescent="0.3">
      <c r="A56" s="269" t="s">
        <v>35</v>
      </c>
      <c r="B56" s="270"/>
      <c r="C56" s="249"/>
      <c r="D56" s="249"/>
      <c r="E56" s="218"/>
      <c r="F56" s="219"/>
      <c r="G56" s="219"/>
      <c r="H56" s="219"/>
      <c r="I56" s="219"/>
      <c r="J56" s="219"/>
      <c r="K56" s="220"/>
    </row>
    <row r="57" spans="1:12" ht="18.75" x14ac:dyDescent="0.3">
      <c r="A57" s="269" t="s">
        <v>36</v>
      </c>
      <c r="B57" s="270"/>
      <c r="C57" s="270"/>
      <c r="D57" s="249"/>
      <c r="E57" s="249"/>
      <c r="F57" s="249"/>
      <c r="G57" s="249"/>
      <c r="H57" s="249"/>
      <c r="I57" s="249"/>
      <c r="J57" s="249"/>
      <c r="K57" s="250"/>
    </row>
    <row r="58" spans="1:12" ht="19.5" thickBot="1" x14ac:dyDescent="0.35">
      <c r="A58" s="271" t="s">
        <v>37</v>
      </c>
      <c r="B58" s="272"/>
      <c r="C58" s="272"/>
      <c r="D58" s="274" t="s">
        <v>38</v>
      </c>
      <c r="E58" s="275"/>
      <c r="F58" s="275"/>
      <c r="G58" s="275"/>
      <c r="H58" s="275"/>
      <c r="I58" s="275"/>
      <c r="J58" s="275"/>
      <c r="K58" s="276"/>
    </row>
    <row r="59" spans="1:12" ht="18.75" x14ac:dyDescent="0.3">
      <c r="A59" s="277"/>
      <c r="B59" s="278"/>
      <c r="C59" s="278"/>
      <c r="D59" s="278"/>
      <c r="E59" s="278"/>
      <c r="F59" s="278"/>
      <c r="G59" s="279"/>
      <c r="H59" s="280"/>
      <c r="I59" s="281"/>
      <c r="J59" s="281"/>
      <c r="K59" s="282"/>
    </row>
    <row r="60" spans="1:12" ht="19.5" thickBot="1" x14ac:dyDescent="0.35">
      <c r="A60" s="286"/>
      <c r="B60" s="287"/>
      <c r="C60" s="257" t="s">
        <v>42</v>
      </c>
      <c r="D60" s="258"/>
      <c r="E60" s="287"/>
      <c r="F60" s="288"/>
      <c r="G60" s="289"/>
      <c r="H60" s="283"/>
      <c r="I60" s="284"/>
      <c r="J60" s="284"/>
      <c r="K60" s="285"/>
    </row>
    <row r="61" spans="1:12" ht="18.75" x14ac:dyDescent="0.3">
      <c r="A61" s="254" t="s">
        <v>148</v>
      </c>
      <c r="B61" s="254"/>
      <c r="C61" s="254"/>
      <c r="D61" s="254"/>
      <c r="E61" s="254"/>
      <c r="F61" s="114"/>
      <c r="G61" s="114"/>
      <c r="H61" s="114"/>
      <c r="I61" s="114"/>
      <c r="J61" s="114"/>
      <c r="K61" s="114"/>
    </row>
    <row r="62" spans="1:12" ht="18.75" x14ac:dyDescent="0.3">
      <c r="A62" s="249"/>
      <c r="B62" s="249"/>
      <c r="C62" s="249"/>
      <c r="D62" s="249"/>
      <c r="E62" s="249"/>
      <c r="F62" s="249"/>
      <c r="G62" s="249"/>
      <c r="H62" s="249"/>
      <c r="I62" s="249"/>
      <c r="J62" s="249"/>
      <c r="K62" s="249"/>
      <c r="L62" s="114"/>
    </row>
    <row r="63" spans="1:12" ht="18.75" x14ac:dyDescent="0.3">
      <c r="A63" s="243" t="s">
        <v>150</v>
      </c>
      <c r="B63" s="243"/>
      <c r="C63" s="243"/>
      <c r="D63" s="249"/>
      <c r="E63" s="249"/>
      <c r="F63" s="249"/>
      <c r="G63" s="249"/>
      <c r="H63" s="249"/>
      <c r="I63" s="249"/>
      <c r="J63" s="249"/>
      <c r="K63" s="249"/>
      <c r="L63" s="114"/>
    </row>
    <row r="64" spans="1:12" ht="18.75" x14ac:dyDescent="0.3">
      <c r="A64" s="243" t="s">
        <v>152</v>
      </c>
      <c r="B64" s="243"/>
      <c r="C64" s="243"/>
      <c r="D64" s="249">
        <f>+'MEMORIA AGUAS LLUVIA - GRISES'!D47</f>
        <v>0</v>
      </c>
      <c r="E64" s="249"/>
      <c r="F64" s="243" t="s">
        <v>153</v>
      </c>
      <c r="G64" s="243"/>
      <c r="H64" s="243"/>
      <c r="I64" s="249">
        <f>+'MEMORIA AGUAS LLUVIA - GRISES'!D49</f>
        <v>0</v>
      </c>
      <c r="J64" s="249"/>
      <c r="K64" s="249"/>
      <c r="L64" s="114"/>
    </row>
    <row r="65" spans="1:12" ht="18.75" x14ac:dyDescent="0.3">
      <c r="A65" s="254" t="s">
        <v>149</v>
      </c>
      <c r="B65" s="254"/>
      <c r="C65" s="254"/>
      <c r="D65" s="254"/>
      <c r="E65" s="254"/>
      <c r="F65" s="114"/>
      <c r="G65" s="114"/>
      <c r="H65" s="114"/>
      <c r="I65" s="114"/>
      <c r="J65" s="114"/>
      <c r="K65" s="114"/>
      <c r="L65" s="114"/>
    </row>
    <row r="66" spans="1:12" ht="18.75" x14ac:dyDescent="0.3">
      <c r="A66" s="255" t="s">
        <v>184</v>
      </c>
      <c r="B66" s="229"/>
      <c r="C66" s="230"/>
      <c r="D66" s="249"/>
      <c r="E66" s="249"/>
      <c r="F66" s="249"/>
      <c r="G66" s="249"/>
      <c r="H66" s="112"/>
      <c r="I66" s="256"/>
      <c r="J66" s="256"/>
      <c r="K66" s="256"/>
      <c r="L66" s="114"/>
    </row>
    <row r="67" spans="1:12" ht="18.75" x14ac:dyDescent="0.3">
      <c r="A67" s="255" t="s">
        <v>185</v>
      </c>
      <c r="B67" s="229"/>
      <c r="C67" s="230"/>
      <c r="D67" s="127"/>
      <c r="E67" s="255" t="s">
        <v>186</v>
      </c>
      <c r="F67" s="230"/>
      <c r="G67" s="126"/>
      <c r="H67" s="126" t="s">
        <v>67</v>
      </c>
      <c r="I67" s="251"/>
      <c r="J67" s="252"/>
      <c r="K67" s="253"/>
      <c r="L67" s="114"/>
    </row>
    <row r="68" spans="1:12" ht="19.5" thickBot="1" x14ac:dyDescent="0.35">
      <c r="A68" s="257" t="s">
        <v>187</v>
      </c>
      <c r="B68" s="258"/>
      <c r="C68" s="246"/>
      <c r="D68" s="246"/>
      <c r="E68" s="251"/>
      <c r="F68" s="253"/>
      <c r="G68" s="251"/>
      <c r="H68" s="253"/>
      <c r="I68" s="251"/>
      <c r="J68" s="252"/>
      <c r="K68" s="253"/>
      <c r="L68" s="114"/>
    </row>
    <row r="69" spans="1:12" ht="19.5" thickBot="1" x14ac:dyDescent="0.35">
      <c r="A69" s="180" t="s">
        <v>17</v>
      </c>
      <c r="B69" s="181"/>
      <c r="C69" s="181"/>
      <c r="D69" s="182"/>
    </row>
    <row r="70" spans="1:12" ht="18.75" customHeight="1" x14ac:dyDescent="0.25">
      <c r="A70" s="261" t="s">
        <v>229</v>
      </c>
      <c r="B70" s="262"/>
      <c r="C70" s="262"/>
      <c r="D70" s="262"/>
      <c r="E70" s="262"/>
      <c r="F70" s="262"/>
      <c r="G70" s="262"/>
      <c r="H70" s="262"/>
      <c r="I70" s="262"/>
      <c r="J70" s="262"/>
      <c r="K70" s="263"/>
    </row>
    <row r="71" spans="1:12" ht="18.75" customHeight="1" x14ac:dyDescent="0.25">
      <c r="A71" s="145"/>
      <c r="B71" s="146"/>
      <c r="C71" s="146"/>
      <c r="D71" s="146"/>
      <c r="E71" s="146"/>
      <c r="F71" s="146"/>
      <c r="G71" s="146"/>
      <c r="H71" s="146"/>
      <c r="I71" s="146"/>
      <c r="J71" s="146"/>
      <c r="K71" s="147"/>
    </row>
    <row r="72" spans="1:12" ht="18.75" x14ac:dyDescent="0.25">
      <c r="A72" s="150" t="s">
        <v>18</v>
      </c>
      <c r="B72" s="2"/>
      <c r="C72" s="2"/>
      <c r="D72" s="2"/>
      <c r="E72" s="2"/>
      <c r="F72" s="2"/>
      <c r="G72" s="2"/>
      <c r="H72" s="2"/>
      <c r="I72" s="2"/>
      <c r="J72" s="2"/>
      <c r="K72" s="16"/>
    </row>
    <row r="73" spans="1:12" ht="19.5" customHeight="1" x14ac:dyDescent="0.25">
      <c r="A73" s="273" t="s">
        <v>21</v>
      </c>
      <c r="B73" s="259"/>
      <c r="C73" s="259"/>
      <c r="D73" s="259"/>
      <c r="E73" s="259"/>
      <c r="F73" s="259"/>
      <c r="G73" s="259"/>
      <c r="H73" s="259"/>
      <c r="I73" s="259"/>
      <c r="J73" s="259"/>
      <c r="K73" s="260"/>
    </row>
    <row r="74" spans="1:12" ht="19.5" customHeight="1" x14ac:dyDescent="0.25">
      <c r="A74" s="273"/>
      <c r="B74" s="259"/>
      <c r="C74" s="259"/>
      <c r="D74" s="259"/>
      <c r="E74" s="259"/>
      <c r="F74" s="259"/>
      <c r="G74" s="259"/>
      <c r="H74" s="259"/>
      <c r="I74" s="259"/>
      <c r="J74" s="259"/>
      <c r="K74" s="260"/>
    </row>
    <row r="75" spans="1:12" ht="19.5" customHeight="1" x14ac:dyDescent="0.25">
      <c r="A75" s="17" t="s">
        <v>22</v>
      </c>
      <c r="B75" s="259" t="s">
        <v>24</v>
      </c>
      <c r="C75" s="259"/>
      <c r="D75" s="259"/>
      <c r="E75" s="259"/>
      <c r="F75" s="259"/>
      <c r="G75" s="259"/>
      <c r="H75" s="259"/>
      <c r="I75" s="259"/>
      <c r="J75" s="259"/>
      <c r="K75" s="260"/>
    </row>
    <row r="76" spans="1:12" ht="19.5" customHeight="1" x14ac:dyDescent="0.25">
      <c r="A76" s="18"/>
      <c r="B76" s="259"/>
      <c r="C76" s="259"/>
      <c r="D76" s="259"/>
      <c r="E76" s="259"/>
      <c r="F76" s="259"/>
      <c r="G76" s="259"/>
      <c r="H76" s="259"/>
      <c r="I76" s="259"/>
      <c r="J76" s="259"/>
      <c r="K76" s="260"/>
    </row>
    <row r="77" spans="1:12" ht="19.5" customHeight="1" x14ac:dyDescent="0.25">
      <c r="A77" s="18"/>
      <c r="B77" s="259"/>
      <c r="C77" s="259"/>
      <c r="D77" s="259"/>
      <c r="E77" s="259"/>
      <c r="F77" s="259"/>
      <c r="G77" s="259"/>
      <c r="H77" s="259"/>
      <c r="I77" s="259"/>
      <c r="J77" s="259"/>
      <c r="K77" s="260"/>
    </row>
    <row r="78" spans="1:12" ht="19.5" customHeight="1" x14ac:dyDescent="0.25">
      <c r="A78" s="17" t="s">
        <v>22</v>
      </c>
      <c r="B78" s="160" t="s">
        <v>228</v>
      </c>
      <c r="C78" s="161"/>
      <c r="D78" s="161"/>
      <c r="E78" s="161"/>
      <c r="F78" s="161"/>
      <c r="G78" s="161"/>
      <c r="H78" s="161"/>
      <c r="I78" s="161"/>
      <c r="J78" s="161"/>
      <c r="K78" s="162"/>
    </row>
    <row r="79" spans="1:12" ht="19.5" customHeight="1" x14ac:dyDescent="0.25">
      <c r="A79" s="15"/>
      <c r="B79" s="163"/>
      <c r="C79" s="164"/>
      <c r="D79" s="164"/>
      <c r="E79" s="164"/>
      <c r="F79" s="164"/>
      <c r="G79" s="164"/>
      <c r="H79" s="164"/>
      <c r="I79" s="164"/>
      <c r="J79" s="164"/>
      <c r="K79" s="165"/>
    </row>
    <row r="80" spans="1:12" ht="19.5" customHeight="1" x14ac:dyDescent="0.25">
      <c r="A80" s="15"/>
      <c r="B80" s="148"/>
      <c r="C80" s="148"/>
      <c r="D80" s="148"/>
      <c r="E80" s="148"/>
      <c r="F80" s="148"/>
      <c r="G80" s="148"/>
      <c r="H80" s="148"/>
      <c r="I80" s="148"/>
      <c r="J80" s="148"/>
      <c r="K80" s="149"/>
    </row>
    <row r="81" spans="1:11" ht="19.5" customHeight="1" x14ac:dyDescent="0.25">
      <c r="A81" s="17" t="s">
        <v>22</v>
      </c>
      <c r="B81" s="259" t="s">
        <v>19</v>
      </c>
      <c r="C81" s="259"/>
      <c r="D81" s="259"/>
      <c r="E81" s="259"/>
      <c r="F81" s="259"/>
      <c r="G81" s="259"/>
      <c r="H81" s="259"/>
      <c r="I81" s="259"/>
      <c r="J81" s="259"/>
      <c r="K81" s="260"/>
    </row>
    <row r="82" spans="1:11" ht="19.5" customHeight="1" x14ac:dyDescent="0.25">
      <c r="A82" s="15"/>
      <c r="B82" s="259"/>
      <c r="C82" s="259"/>
      <c r="D82" s="259"/>
      <c r="E82" s="259"/>
      <c r="F82" s="259"/>
      <c r="G82" s="259"/>
      <c r="H82" s="259"/>
      <c r="I82" s="259"/>
      <c r="J82" s="259"/>
      <c r="K82" s="260"/>
    </row>
    <row r="83" spans="1:11" x14ac:dyDescent="0.25">
      <c r="A83" s="15"/>
      <c r="B83" s="2"/>
      <c r="C83" s="2"/>
      <c r="D83" s="2"/>
      <c r="E83" s="2"/>
      <c r="F83" s="2"/>
      <c r="G83" s="2"/>
      <c r="H83" s="2"/>
      <c r="I83" s="2"/>
      <c r="J83" s="2"/>
      <c r="K83" s="16"/>
    </row>
    <row r="84" spans="1:11" ht="19.5" customHeight="1" x14ac:dyDescent="0.25">
      <c r="A84" s="273" t="s">
        <v>23</v>
      </c>
      <c r="B84" s="259"/>
      <c r="C84" s="259"/>
      <c r="D84" s="259"/>
      <c r="E84" s="259"/>
      <c r="F84" s="259"/>
      <c r="G84" s="259"/>
      <c r="H84" s="259"/>
      <c r="I84" s="259"/>
      <c r="J84" s="259"/>
      <c r="K84" s="260"/>
    </row>
    <row r="85" spans="1:11" ht="18.75" customHeight="1" x14ac:dyDescent="0.25">
      <c r="A85" s="273"/>
      <c r="B85" s="259"/>
      <c r="C85" s="259"/>
      <c r="D85" s="259"/>
      <c r="E85" s="259"/>
      <c r="F85" s="259"/>
      <c r="G85" s="259"/>
      <c r="H85" s="259"/>
      <c r="I85" s="259"/>
      <c r="J85" s="259"/>
      <c r="K85" s="260"/>
    </row>
    <row r="86" spans="1:11" ht="19.5" customHeight="1" x14ac:dyDescent="0.3">
      <c r="A86" s="20" t="s">
        <v>22</v>
      </c>
      <c r="B86" s="259" t="s">
        <v>20</v>
      </c>
      <c r="C86" s="259"/>
      <c r="D86" s="259"/>
      <c r="E86" s="259"/>
      <c r="F86" s="259"/>
      <c r="G86" s="259"/>
      <c r="H86" s="259"/>
      <c r="I86" s="259"/>
      <c r="J86" s="259"/>
      <c r="K86" s="260"/>
    </row>
    <row r="87" spans="1:11" ht="19.5" customHeight="1" x14ac:dyDescent="0.25">
      <c r="A87" s="19"/>
      <c r="B87" s="259"/>
      <c r="C87" s="259"/>
      <c r="D87" s="259"/>
      <c r="E87" s="259"/>
      <c r="F87" s="259"/>
      <c r="G87" s="259"/>
      <c r="H87" s="259"/>
      <c r="I87" s="259"/>
      <c r="J87" s="259"/>
      <c r="K87" s="260"/>
    </row>
    <row r="88" spans="1:11" ht="19.5" thickBot="1" x14ac:dyDescent="0.35">
      <c r="A88" s="38" t="s">
        <v>22</v>
      </c>
      <c r="B88" s="264" t="s">
        <v>226</v>
      </c>
      <c r="C88" s="264"/>
      <c r="D88" s="264"/>
      <c r="E88" s="264"/>
      <c r="F88" s="264"/>
      <c r="G88" s="264"/>
      <c r="H88" s="264"/>
      <c r="I88" s="264"/>
      <c r="J88" s="264"/>
      <c r="K88" s="265"/>
    </row>
    <row r="89" spans="1:11" ht="15.75" hidden="1" thickBot="1" x14ac:dyDescent="0.3">
      <c r="A89" s="11"/>
      <c r="B89" s="12"/>
      <c r="C89" s="12"/>
      <c r="D89" s="12"/>
      <c r="E89" s="12"/>
      <c r="F89" s="12"/>
      <c r="G89" s="12"/>
      <c r="H89" s="12"/>
      <c r="I89" s="12"/>
      <c r="J89" s="12"/>
      <c r="K89" s="13"/>
    </row>
    <row r="90" spans="1:11" ht="15.75" thickBot="1" x14ac:dyDescent="0.3">
      <c r="A90" s="42"/>
      <c r="B90" s="43"/>
      <c r="C90" s="43"/>
      <c r="D90" s="43"/>
      <c r="E90" s="43"/>
      <c r="F90" s="43"/>
      <c r="G90" s="43"/>
      <c r="H90" s="43"/>
      <c r="I90" s="43"/>
      <c r="J90" s="43"/>
      <c r="K90" s="44"/>
    </row>
    <row r="91" spans="1:11" ht="15.75" thickBot="1" x14ac:dyDescent="0.3">
      <c r="A91" s="45"/>
      <c r="B91" s="46"/>
      <c r="C91" s="46"/>
      <c r="D91" s="46"/>
      <c r="E91" s="46"/>
      <c r="F91" s="46"/>
      <c r="G91" s="46"/>
      <c r="H91" s="46"/>
      <c r="I91" s="46"/>
      <c r="J91" s="46"/>
      <c r="K91" s="47"/>
    </row>
    <row r="92" spans="1:11" ht="19.5" thickBot="1" x14ac:dyDescent="0.35">
      <c r="A92" s="45"/>
      <c r="B92" s="266" t="s">
        <v>43</v>
      </c>
      <c r="C92" s="267"/>
      <c r="D92" s="267"/>
      <c r="E92" s="267"/>
      <c r="F92" s="268"/>
      <c r="G92" s="46"/>
      <c r="H92" s="46"/>
      <c r="I92" s="46"/>
      <c r="J92" s="46"/>
      <c r="K92" s="47"/>
    </row>
    <row r="93" spans="1:11" ht="15.75" thickBot="1" x14ac:dyDescent="0.3">
      <c r="A93" s="45"/>
      <c r="B93" s="46"/>
      <c r="C93" s="46"/>
      <c r="D93" s="46"/>
      <c r="E93" s="46"/>
      <c r="F93" s="46"/>
      <c r="G93" s="46"/>
      <c r="H93" s="46"/>
      <c r="I93" s="46"/>
      <c r="J93" s="46"/>
      <c r="K93" s="47"/>
    </row>
    <row r="94" spans="1:11" ht="19.5" thickBot="1" x14ac:dyDescent="0.35">
      <c r="A94" s="45"/>
      <c r="B94" s="48" t="s">
        <v>28</v>
      </c>
      <c r="C94" s="48"/>
      <c r="D94" s="46"/>
      <c r="E94" s="46"/>
      <c r="F94" s="46"/>
      <c r="G94" s="48" t="s">
        <v>29</v>
      </c>
      <c r="H94" s="48"/>
      <c r="I94" s="46"/>
      <c r="J94" s="46"/>
      <c r="K94" s="47"/>
    </row>
    <row r="95" spans="1:11" ht="19.5" thickBot="1" x14ac:dyDescent="0.35">
      <c r="A95" s="45"/>
      <c r="B95" s="48"/>
      <c r="C95" s="48"/>
      <c r="D95" s="48"/>
      <c r="E95" s="48"/>
      <c r="F95" s="48"/>
      <c r="G95" s="48"/>
      <c r="H95" s="48"/>
      <c r="I95" s="46"/>
      <c r="J95" s="46"/>
      <c r="K95" s="47"/>
    </row>
    <row r="96" spans="1:11" ht="19.5" thickBot="1" x14ac:dyDescent="0.35">
      <c r="A96" s="45"/>
      <c r="B96" s="46"/>
      <c r="C96" s="46"/>
      <c r="D96" s="48"/>
      <c r="E96" s="48"/>
      <c r="F96" s="48"/>
      <c r="G96" s="46"/>
      <c r="H96" s="46"/>
      <c r="I96" s="46"/>
      <c r="J96" s="46"/>
      <c r="K96" s="47"/>
    </row>
    <row r="97" spans="1:11" ht="15.75" thickBot="1" x14ac:dyDescent="0.3">
      <c r="A97" s="45"/>
      <c r="B97" s="46"/>
      <c r="C97" s="46"/>
      <c r="D97" s="46"/>
      <c r="E97" s="46"/>
      <c r="F97" s="46"/>
      <c r="G97" s="46"/>
      <c r="H97" s="46"/>
      <c r="I97" s="46"/>
      <c r="J97" s="46"/>
      <c r="K97" s="47"/>
    </row>
    <row r="98" spans="1:11" ht="15.75" thickBot="1" x14ac:dyDescent="0.3">
      <c r="A98" s="45"/>
      <c r="B98" s="46"/>
      <c r="C98" s="46"/>
      <c r="D98" s="46"/>
      <c r="E98" s="46"/>
      <c r="F98" s="46"/>
      <c r="G98" s="46"/>
      <c r="H98" s="46"/>
      <c r="I98" s="46"/>
      <c r="J98" s="46"/>
      <c r="K98" s="47"/>
    </row>
    <row r="99" spans="1:11" ht="15.75" thickBot="1" x14ac:dyDescent="0.3">
      <c r="A99" s="45"/>
      <c r="B99" s="46"/>
      <c r="C99" s="46"/>
      <c r="D99" s="46"/>
      <c r="E99" s="46"/>
      <c r="F99" s="46"/>
      <c r="G99" s="46"/>
      <c r="H99" s="46"/>
      <c r="I99" s="46"/>
      <c r="J99" s="46"/>
      <c r="K99" s="47"/>
    </row>
    <row r="100" spans="1:11" ht="15.75" thickBot="1" x14ac:dyDescent="0.3">
      <c r="A100" s="45"/>
      <c r="B100" s="46"/>
      <c r="C100" s="46"/>
      <c r="D100" s="46"/>
      <c r="E100" s="46"/>
      <c r="F100" s="46"/>
      <c r="G100" s="46"/>
      <c r="H100" s="46"/>
      <c r="I100" s="46"/>
      <c r="J100" s="46"/>
      <c r="K100" s="47"/>
    </row>
    <row r="101" spans="1:11" ht="15.75" thickBot="1" x14ac:dyDescent="0.3">
      <c r="A101" s="45"/>
      <c r="B101" s="46"/>
      <c r="C101" s="46"/>
      <c r="D101" s="46"/>
      <c r="E101" s="46"/>
      <c r="F101" s="46"/>
      <c r="G101" s="46"/>
      <c r="H101" s="46"/>
      <c r="I101" s="46"/>
      <c r="J101" s="46"/>
      <c r="K101" s="47"/>
    </row>
    <row r="102" spans="1:11" x14ac:dyDescent="0.25">
      <c r="A102" s="49"/>
      <c r="B102" s="50"/>
      <c r="C102" s="50"/>
      <c r="D102" s="50"/>
      <c r="E102" s="50"/>
      <c r="F102" s="50"/>
      <c r="G102" s="50"/>
      <c r="H102" s="50"/>
      <c r="I102" s="50"/>
      <c r="J102" s="50"/>
      <c r="K102" s="51"/>
    </row>
  </sheetData>
  <mergeCells count="130">
    <mergeCell ref="B88:K88"/>
    <mergeCell ref="B92:F92"/>
    <mergeCell ref="B55:C55"/>
    <mergeCell ref="A56:B56"/>
    <mergeCell ref="C56:D56"/>
    <mergeCell ref="A57:C57"/>
    <mergeCell ref="A58:C58"/>
    <mergeCell ref="A73:K74"/>
    <mergeCell ref="B75:K77"/>
    <mergeCell ref="A84:K85"/>
    <mergeCell ref="B86:K87"/>
    <mergeCell ref="A69:D69"/>
    <mergeCell ref="D58:K58"/>
    <mergeCell ref="A59:G59"/>
    <mergeCell ref="H59:K60"/>
    <mergeCell ref="A60:B60"/>
    <mergeCell ref="C60:E60"/>
    <mergeCell ref="F60:G60"/>
    <mergeCell ref="D55:K55"/>
    <mergeCell ref="A67:C67"/>
    <mergeCell ref="F66:G66"/>
    <mergeCell ref="I66:K66"/>
    <mergeCell ref="E67:F67"/>
    <mergeCell ref="I67:K67"/>
    <mergeCell ref="A68:B68"/>
    <mergeCell ref="C68:D68"/>
    <mergeCell ref="B81:K82"/>
    <mergeCell ref="A70:K70"/>
    <mergeCell ref="E68:F68"/>
    <mergeCell ref="G68:H68"/>
    <mergeCell ref="I68:K68"/>
    <mergeCell ref="A61:E61"/>
    <mergeCell ref="A65:E65"/>
    <mergeCell ref="D66:E66"/>
    <mergeCell ref="G54:K54"/>
    <mergeCell ref="E54:F54"/>
    <mergeCell ref="A62:K62"/>
    <mergeCell ref="A63:C63"/>
    <mergeCell ref="D63:K63"/>
    <mergeCell ref="A64:C64"/>
    <mergeCell ref="D64:E64"/>
    <mergeCell ref="F64:H64"/>
    <mergeCell ref="I64:K64"/>
    <mergeCell ref="A66:C66"/>
    <mergeCell ref="A52:F52"/>
    <mergeCell ref="G52:H52"/>
    <mergeCell ref="I52:J52"/>
    <mergeCell ref="A53:C53"/>
    <mergeCell ref="D53:H53"/>
    <mergeCell ref="I53:J53"/>
    <mergeCell ref="D57:K57"/>
    <mergeCell ref="E56:K56"/>
    <mergeCell ref="B54:D54"/>
    <mergeCell ref="D51:K51"/>
    <mergeCell ref="A44:D44"/>
    <mergeCell ref="D45:G45"/>
    <mergeCell ref="A49:D49"/>
    <mergeCell ref="A50:C50"/>
    <mergeCell ref="A51:C51"/>
    <mergeCell ref="D50:K50"/>
    <mergeCell ref="A47:C47"/>
    <mergeCell ref="D47:G47"/>
    <mergeCell ref="I47:K47"/>
    <mergeCell ref="A48:C48"/>
    <mergeCell ref="D48:G48"/>
    <mergeCell ref="H48:K48"/>
    <mergeCell ref="B31:F31"/>
    <mergeCell ref="H31:I31"/>
    <mergeCell ref="B32:E32"/>
    <mergeCell ref="G32:H32"/>
    <mergeCell ref="F33:G33"/>
    <mergeCell ref="J33:K33"/>
    <mergeCell ref="A34:D34"/>
    <mergeCell ref="F43:H43"/>
    <mergeCell ref="B36:G36"/>
    <mergeCell ref="I36:K36"/>
    <mergeCell ref="B37:F37"/>
    <mergeCell ref="H37:I37"/>
    <mergeCell ref="B38:E38"/>
    <mergeCell ref="G38:H38"/>
    <mergeCell ref="A40:D40"/>
    <mergeCell ref="B41:G41"/>
    <mergeCell ref="I41:K41"/>
    <mergeCell ref="B42:F42"/>
    <mergeCell ref="H42:I42"/>
    <mergeCell ref="I30:K30"/>
    <mergeCell ref="A2:C6"/>
    <mergeCell ref="F2:G6"/>
    <mergeCell ref="A8:K8"/>
    <mergeCell ref="A9:D9"/>
    <mergeCell ref="A10:C10"/>
    <mergeCell ref="D10:H10"/>
    <mergeCell ref="J10:K10"/>
    <mergeCell ref="A19:B19"/>
    <mergeCell ref="E19:F19"/>
    <mergeCell ref="A11:B11"/>
    <mergeCell ref="B12:G12"/>
    <mergeCell ref="I12:K12"/>
    <mergeCell ref="B13:F13"/>
    <mergeCell ref="H13:I13"/>
    <mergeCell ref="A15:D15"/>
    <mergeCell ref="A16:B16"/>
    <mergeCell ref="B17:G17"/>
    <mergeCell ref="I17:K17"/>
    <mergeCell ref="B18:F18"/>
    <mergeCell ref="H18:I18"/>
    <mergeCell ref="B78:K79"/>
    <mergeCell ref="A24:B24"/>
    <mergeCell ref="E24:F24"/>
    <mergeCell ref="A45:C45"/>
    <mergeCell ref="I45:K45"/>
    <mergeCell ref="A46:C46"/>
    <mergeCell ref="D46:G46"/>
    <mergeCell ref="I46:K46"/>
    <mergeCell ref="A20:D20"/>
    <mergeCell ref="A21:B21"/>
    <mergeCell ref="B22:G22"/>
    <mergeCell ref="I22:K22"/>
    <mergeCell ref="B23:F23"/>
    <mergeCell ref="H23:I23"/>
    <mergeCell ref="A25:D25"/>
    <mergeCell ref="A26:B26"/>
    <mergeCell ref="C26:H26"/>
    <mergeCell ref="J26:K26"/>
    <mergeCell ref="A27:B27"/>
    <mergeCell ref="E27:F27"/>
    <mergeCell ref="A35:B35"/>
    <mergeCell ref="A28:D28"/>
    <mergeCell ref="A29:B29"/>
    <mergeCell ref="B30:G30"/>
  </mergeCells>
  <pageMargins left="0.7" right="0.7" top="0.23" bottom="0.28999999999999998" header="0.3" footer="0.3"/>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3</xdr:col>
                    <xdr:colOff>323850</xdr:colOff>
                    <xdr:row>42</xdr:row>
                    <xdr:rowOff>0</xdr:rowOff>
                  </from>
                  <to>
                    <xdr:col>5</xdr:col>
                    <xdr:colOff>142875</xdr:colOff>
                    <xdr:row>43</xdr:row>
                    <xdr:rowOff>0</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from>
                    <xdr:col>4</xdr:col>
                    <xdr:colOff>809625</xdr:colOff>
                    <xdr:row>42</xdr:row>
                    <xdr:rowOff>0</xdr:rowOff>
                  </from>
                  <to>
                    <xdr:col>7</xdr:col>
                    <xdr:colOff>847725</xdr:colOff>
                    <xdr:row>43</xdr:row>
                    <xdr:rowOff>9525</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1</xdr:col>
                    <xdr:colOff>95250</xdr:colOff>
                    <xdr:row>50</xdr:row>
                    <xdr:rowOff>219075</xdr:rowOff>
                  </from>
                  <to>
                    <xdr:col>2</xdr:col>
                    <xdr:colOff>523875</xdr:colOff>
                    <xdr:row>54</xdr:row>
                    <xdr:rowOff>38100</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1</xdr:col>
                    <xdr:colOff>95250</xdr:colOff>
                    <xdr:row>54</xdr:row>
                    <xdr:rowOff>19050</xdr:rowOff>
                  </from>
                  <to>
                    <xdr:col>2</xdr:col>
                    <xdr:colOff>19050</xdr:colOff>
                    <xdr:row>55</xdr:row>
                    <xdr:rowOff>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2</xdr:col>
                    <xdr:colOff>38100</xdr:colOff>
                    <xdr:row>54</xdr:row>
                    <xdr:rowOff>19050</xdr:rowOff>
                  </from>
                  <to>
                    <xdr:col>2</xdr:col>
                    <xdr:colOff>685800</xdr:colOff>
                    <xdr:row>55</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2</xdr:col>
                    <xdr:colOff>104775</xdr:colOff>
                    <xdr:row>55</xdr:row>
                    <xdr:rowOff>28575</xdr:rowOff>
                  </from>
                  <to>
                    <xdr:col>2</xdr:col>
                    <xdr:colOff>742950</xdr:colOff>
                    <xdr:row>56</xdr:row>
                    <xdr:rowOff>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2</xdr:col>
                    <xdr:colOff>800100</xdr:colOff>
                    <xdr:row>55</xdr:row>
                    <xdr:rowOff>38100</xdr:rowOff>
                  </from>
                  <to>
                    <xdr:col>3</xdr:col>
                    <xdr:colOff>419100</xdr:colOff>
                    <xdr:row>56</xdr:row>
                    <xdr:rowOff>0</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3</xdr:col>
                    <xdr:colOff>123825</xdr:colOff>
                    <xdr:row>56</xdr:row>
                    <xdr:rowOff>28575</xdr:rowOff>
                  </from>
                  <to>
                    <xdr:col>4</xdr:col>
                    <xdr:colOff>438150</xdr:colOff>
                    <xdr:row>57</xdr:row>
                    <xdr:rowOff>0</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4</xdr:col>
                    <xdr:colOff>523875</xdr:colOff>
                    <xdr:row>56</xdr:row>
                    <xdr:rowOff>9525</xdr:rowOff>
                  </from>
                  <to>
                    <xdr:col>5</xdr:col>
                    <xdr:colOff>533400</xdr:colOff>
                    <xdr:row>57</xdr:row>
                    <xdr:rowOff>9525</xdr:rowOff>
                  </to>
                </anchor>
              </controlPr>
            </control>
          </mc:Choice>
        </mc:AlternateContent>
        <mc:AlternateContent xmlns:mc="http://schemas.openxmlformats.org/markup-compatibility/2006">
          <mc:Choice Requires="x14">
            <control shapeId="4115" r:id="rId13" name="Check Box 19">
              <controlPr defaultSize="0" autoFill="0" autoLine="0" autoPict="0">
                <anchor moveWithCells="1">
                  <from>
                    <xdr:col>5</xdr:col>
                    <xdr:colOff>647700</xdr:colOff>
                    <xdr:row>56</xdr:row>
                    <xdr:rowOff>9525</xdr:rowOff>
                  </from>
                  <to>
                    <xdr:col>7</xdr:col>
                    <xdr:colOff>0</xdr:colOff>
                    <xdr:row>57</xdr:row>
                    <xdr:rowOff>9525</xdr:rowOff>
                  </to>
                </anchor>
              </controlPr>
            </control>
          </mc:Choice>
        </mc:AlternateContent>
        <mc:AlternateContent xmlns:mc="http://schemas.openxmlformats.org/markup-compatibility/2006">
          <mc:Choice Requires="x14">
            <control shapeId="4116" r:id="rId14" name="Check Box 20">
              <controlPr defaultSize="0" autoFill="0" autoLine="0" autoPict="0">
                <anchor moveWithCells="1">
                  <from>
                    <xdr:col>7</xdr:col>
                    <xdr:colOff>0</xdr:colOff>
                    <xdr:row>56</xdr:row>
                    <xdr:rowOff>0</xdr:rowOff>
                  </from>
                  <to>
                    <xdr:col>8</xdr:col>
                    <xdr:colOff>476250</xdr:colOff>
                    <xdr:row>57</xdr:row>
                    <xdr:rowOff>19050</xdr:rowOff>
                  </to>
                </anchor>
              </controlPr>
            </control>
          </mc:Choice>
        </mc:AlternateContent>
        <mc:AlternateContent xmlns:mc="http://schemas.openxmlformats.org/markup-compatibility/2006">
          <mc:Choice Requires="x14">
            <control shapeId="4120" r:id="rId15" name="Check Box 24">
              <controlPr defaultSize="0" autoFill="0" autoLine="0" autoPict="0">
                <anchor moveWithCells="1">
                  <from>
                    <xdr:col>4</xdr:col>
                    <xdr:colOff>981075</xdr:colOff>
                    <xdr:row>57</xdr:row>
                    <xdr:rowOff>28575</xdr:rowOff>
                  </from>
                  <to>
                    <xdr:col>6</xdr:col>
                    <xdr:colOff>57150</xdr:colOff>
                    <xdr:row>58</xdr:row>
                    <xdr:rowOff>0</xdr:rowOff>
                  </to>
                </anchor>
              </controlPr>
            </control>
          </mc:Choice>
        </mc:AlternateContent>
        <mc:AlternateContent xmlns:mc="http://schemas.openxmlformats.org/markup-compatibility/2006">
          <mc:Choice Requires="x14">
            <control shapeId="4121" r:id="rId16" name="Check Box 25">
              <controlPr defaultSize="0" autoFill="0" autoLine="0" autoPict="0">
                <anchor moveWithCells="1">
                  <from>
                    <xdr:col>6</xdr:col>
                    <xdr:colOff>142875</xdr:colOff>
                    <xdr:row>57</xdr:row>
                    <xdr:rowOff>19050</xdr:rowOff>
                  </from>
                  <to>
                    <xdr:col>7</xdr:col>
                    <xdr:colOff>285750</xdr:colOff>
                    <xdr:row>58</xdr:row>
                    <xdr:rowOff>0</xdr:rowOff>
                  </to>
                </anchor>
              </controlPr>
            </control>
          </mc:Choice>
        </mc:AlternateContent>
        <mc:AlternateContent xmlns:mc="http://schemas.openxmlformats.org/markup-compatibility/2006">
          <mc:Choice Requires="x14">
            <control shapeId="4122" r:id="rId17" name="Check Box 26">
              <controlPr defaultSize="0" autoFill="0" autoLine="0" autoPict="0">
                <anchor moveWithCells="1">
                  <from>
                    <xdr:col>0</xdr:col>
                    <xdr:colOff>190500</xdr:colOff>
                    <xdr:row>46</xdr:row>
                    <xdr:rowOff>180975</xdr:rowOff>
                  </from>
                  <to>
                    <xdr:col>2</xdr:col>
                    <xdr:colOff>600075</xdr:colOff>
                    <xdr:row>48</xdr:row>
                    <xdr:rowOff>0</xdr:rowOff>
                  </to>
                </anchor>
              </controlPr>
            </control>
          </mc:Choice>
        </mc:AlternateContent>
        <mc:AlternateContent xmlns:mc="http://schemas.openxmlformats.org/markup-compatibility/2006">
          <mc:Choice Requires="x14">
            <control shapeId="4123" r:id="rId18" name="Check Box 27">
              <controlPr defaultSize="0" autoFill="0" autoLine="0" autoPict="0">
                <anchor moveWithCells="1">
                  <from>
                    <xdr:col>7</xdr:col>
                    <xdr:colOff>38100</xdr:colOff>
                    <xdr:row>43</xdr:row>
                    <xdr:rowOff>228600</xdr:rowOff>
                  </from>
                  <to>
                    <xdr:col>8</xdr:col>
                    <xdr:colOff>133350</xdr:colOff>
                    <xdr:row>45</xdr:row>
                    <xdr:rowOff>0</xdr:rowOff>
                  </to>
                </anchor>
              </controlPr>
            </control>
          </mc:Choice>
        </mc:AlternateContent>
        <mc:AlternateContent xmlns:mc="http://schemas.openxmlformats.org/markup-compatibility/2006">
          <mc:Choice Requires="x14">
            <control shapeId="4124" r:id="rId19" name="Check Box 28">
              <controlPr locked="0" defaultSize="0" autoFill="0" autoLine="0" autoPict="0">
                <anchor moveWithCells="1">
                  <from>
                    <xdr:col>7</xdr:col>
                    <xdr:colOff>38100</xdr:colOff>
                    <xdr:row>44</xdr:row>
                    <xdr:rowOff>180975</xdr:rowOff>
                  </from>
                  <to>
                    <xdr:col>7</xdr:col>
                    <xdr:colOff>1085850</xdr:colOff>
                    <xdr:row>46</xdr:row>
                    <xdr:rowOff>9525</xdr:rowOff>
                  </to>
                </anchor>
              </controlPr>
            </control>
          </mc:Choice>
        </mc:AlternateContent>
        <mc:AlternateContent xmlns:mc="http://schemas.openxmlformats.org/markup-compatibility/2006">
          <mc:Choice Requires="x14">
            <control shapeId="4125" r:id="rId20" name="Check Box 29">
              <controlPr defaultSize="0" autoFill="0" autoLine="0" autoPict="0">
                <anchor moveWithCells="1">
                  <from>
                    <xdr:col>0</xdr:col>
                    <xdr:colOff>190500</xdr:colOff>
                    <xdr:row>45</xdr:row>
                    <xdr:rowOff>171450</xdr:rowOff>
                  </from>
                  <to>
                    <xdr:col>2</xdr:col>
                    <xdr:colOff>304800</xdr:colOff>
                    <xdr:row>47</xdr:row>
                    <xdr:rowOff>9525</xdr:rowOff>
                  </to>
                </anchor>
              </controlPr>
            </control>
          </mc:Choice>
        </mc:AlternateContent>
        <mc:AlternateContent xmlns:mc="http://schemas.openxmlformats.org/markup-compatibility/2006">
          <mc:Choice Requires="x14">
            <control shapeId="4126" r:id="rId21" name="Check Box 30">
              <controlPr defaultSize="0" autoFill="0" autoLine="0" autoPict="0">
                <anchor moveWithCells="1">
                  <from>
                    <xdr:col>0</xdr:col>
                    <xdr:colOff>190500</xdr:colOff>
                    <xdr:row>44</xdr:row>
                    <xdr:rowOff>161925</xdr:rowOff>
                  </from>
                  <to>
                    <xdr:col>2</xdr:col>
                    <xdr:colOff>866775</xdr:colOff>
                    <xdr:row>46</xdr:row>
                    <xdr:rowOff>47625</xdr:rowOff>
                  </to>
                </anchor>
              </controlPr>
            </control>
          </mc:Choice>
        </mc:AlternateContent>
        <mc:AlternateContent xmlns:mc="http://schemas.openxmlformats.org/markup-compatibility/2006">
          <mc:Choice Requires="x14">
            <control shapeId="4127" r:id="rId22" name="Check Box 31">
              <controlPr defaultSize="0" autoFill="0" autoLine="0" autoPict="0">
                <anchor moveWithCells="1">
                  <from>
                    <xdr:col>0</xdr:col>
                    <xdr:colOff>190500</xdr:colOff>
                    <xdr:row>43</xdr:row>
                    <xdr:rowOff>219075</xdr:rowOff>
                  </from>
                  <to>
                    <xdr:col>2</xdr:col>
                    <xdr:colOff>238125</xdr:colOff>
                    <xdr:row>45</xdr:row>
                    <xdr:rowOff>38100</xdr:rowOff>
                  </to>
                </anchor>
              </controlPr>
            </control>
          </mc:Choice>
        </mc:AlternateContent>
        <mc:AlternateContent xmlns:mc="http://schemas.openxmlformats.org/markup-compatibility/2006">
          <mc:Choice Requires="x14">
            <control shapeId="4128" r:id="rId23" name="Check Box 32">
              <controlPr locked="0" defaultSize="0" autoFill="0" autoLine="0" autoPict="0">
                <anchor moveWithCells="1">
                  <from>
                    <xdr:col>7</xdr:col>
                    <xdr:colOff>38100</xdr:colOff>
                    <xdr:row>45</xdr:row>
                    <xdr:rowOff>161925</xdr:rowOff>
                  </from>
                  <to>
                    <xdr:col>7</xdr:col>
                    <xdr:colOff>1085850</xdr:colOff>
                    <xdr:row>47</xdr:row>
                    <xdr:rowOff>0</xdr:rowOff>
                  </to>
                </anchor>
              </controlPr>
            </control>
          </mc:Choice>
        </mc:AlternateContent>
        <mc:AlternateContent xmlns:mc="http://schemas.openxmlformats.org/markup-compatibility/2006">
          <mc:Choice Requires="x14">
            <control shapeId="4129" r:id="rId24" name="Check Box 33">
              <controlPr defaultSize="0" autoFill="0" autoLine="0" autoPict="0">
                <anchor moveWithCells="1">
                  <from>
                    <xdr:col>2</xdr:col>
                    <xdr:colOff>228600</xdr:colOff>
                    <xdr:row>51</xdr:row>
                    <xdr:rowOff>0</xdr:rowOff>
                  </from>
                  <to>
                    <xdr:col>3</xdr:col>
                    <xdr:colOff>342900</xdr:colOff>
                    <xdr:row>54</xdr:row>
                    <xdr:rowOff>0</xdr:rowOff>
                  </to>
                </anchor>
              </controlPr>
            </control>
          </mc:Choice>
        </mc:AlternateContent>
        <mc:AlternateContent xmlns:mc="http://schemas.openxmlformats.org/markup-compatibility/2006">
          <mc:Choice Requires="x14">
            <control shapeId="4133" r:id="rId25" name="Check Box 37">
              <controlPr defaultSize="0" autoFill="0" autoLine="0" autoPict="0">
                <anchor moveWithCells="1">
                  <from>
                    <xdr:col>0</xdr:col>
                    <xdr:colOff>57150</xdr:colOff>
                    <xdr:row>60</xdr:row>
                    <xdr:rowOff>180975</xdr:rowOff>
                  </from>
                  <to>
                    <xdr:col>2</xdr:col>
                    <xdr:colOff>371475</xdr:colOff>
                    <xdr:row>62</xdr:row>
                    <xdr:rowOff>38100</xdr:rowOff>
                  </to>
                </anchor>
              </controlPr>
            </control>
          </mc:Choice>
        </mc:AlternateContent>
        <mc:AlternateContent xmlns:mc="http://schemas.openxmlformats.org/markup-compatibility/2006">
          <mc:Choice Requires="x14">
            <control shapeId="4134" r:id="rId26" name="Check Box 38">
              <controlPr defaultSize="0" autoFill="0" autoLine="0" autoPict="0">
                <anchor moveWithCells="1">
                  <from>
                    <xdr:col>2</xdr:col>
                    <xdr:colOff>914400</xdr:colOff>
                    <xdr:row>60</xdr:row>
                    <xdr:rowOff>228600</xdr:rowOff>
                  </from>
                  <to>
                    <xdr:col>4</xdr:col>
                    <xdr:colOff>781050</xdr:colOff>
                    <xdr:row>61</xdr:row>
                    <xdr:rowOff>219075</xdr:rowOff>
                  </to>
                </anchor>
              </controlPr>
            </control>
          </mc:Choice>
        </mc:AlternateContent>
        <mc:AlternateContent xmlns:mc="http://schemas.openxmlformats.org/markup-compatibility/2006">
          <mc:Choice Requires="x14">
            <control shapeId="4135" r:id="rId27" name="Check Box 39">
              <controlPr defaultSize="0" autoFill="0" autoLine="0" autoPict="0">
                <anchor moveWithCells="1">
                  <from>
                    <xdr:col>5</xdr:col>
                    <xdr:colOff>114300</xdr:colOff>
                    <xdr:row>61</xdr:row>
                    <xdr:rowOff>0</xdr:rowOff>
                  </from>
                  <to>
                    <xdr:col>6</xdr:col>
                    <xdr:colOff>819150</xdr:colOff>
                    <xdr:row>61</xdr:row>
                    <xdr:rowOff>219075</xdr:rowOff>
                  </to>
                </anchor>
              </controlPr>
            </control>
          </mc:Choice>
        </mc:AlternateContent>
        <mc:AlternateContent xmlns:mc="http://schemas.openxmlformats.org/markup-compatibility/2006">
          <mc:Choice Requires="x14">
            <control shapeId="4136" r:id="rId28" name="Check Box 40">
              <controlPr defaultSize="0" autoFill="0" autoLine="0" autoPict="0">
                <anchor moveWithCells="1">
                  <from>
                    <xdr:col>7</xdr:col>
                    <xdr:colOff>276225</xdr:colOff>
                    <xdr:row>61</xdr:row>
                    <xdr:rowOff>0</xdr:rowOff>
                  </from>
                  <to>
                    <xdr:col>8</xdr:col>
                    <xdr:colOff>142875</xdr:colOff>
                    <xdr:row>61</xdr:row>
                    <xdr:rowOff>219075</xdr:rowOff>
                  </to>
                </anchor>
              </controlPr>
            </control>
          </mc:Choice>
        </mc:AlternateContent>
        <mc:AlternateContent xmlns:mc="http://schemas.openxmlformats.org/markup-compatibility/2006">
          <mc:Choice Requires="x14">
            <control shapeId="4137" r:id="rId29" name="Check Box 41">
              <controlPr defaultSize="0" autoFill="0" autoLine="0" autoPict="0">
                <anchor moveWithCells="1">
                  <from>
                    <xdr:col>1</xdr:col>
                    <xdr:colOff>266700</xdr:colOff>
                    <xdr:row>65</xdr:row>
                    <xdr:rowOff>9525</xdr:rowOff>
                  </from>
                  <to>
                    <xdr:col>1</xdr:col>
                    <xdr:colOff>628650</xdr:colOff>
                    <xdr:row>66</xdr:row>
                    <xdr:rowOff>19050</xdr:rowOff>
                  </to>
                </anchor>
              </controlPr>
            </control>
          </mc:Choice>
        </mc:AlternateContent>
        <mc:AlternateContent xmlns:mc="http://schemas.openxmlformats.org/markup-compatibility/2006">
          <mc:Choice Requires="x14">
            <control shapeId="4138" r:id="rId30" name="Check Box 42">
              <controlPr defaultSize="0" autoFill="0" autoLine="0" autoPict="0">
                <anchor moveWithCells="1">
                  <from>
                    <xdr:col>2</xdr:col>
                    <xdr:colOff>47625</xdr:colOff>
                    <xdr:row>65</xdr:row>
                    <xdr:rowOff>19050</xdr:rowOff>
                  </from>
                  <to>
                    <xdr:col>2</xdr:col>
                    <xdr:colOff>400050</xdr:colOff>
                    <xdr:row>66</xdr:row>
                    <xdr:rowOff>19050</xdr:rowOff>
                  </to>
                </anchor>
              </controlPr>
            </control>
          </mc:Choice>
        </mc:AlternateContent>
        <mc:AlternateContent xmlns:mc="http://schemas.openxmlformats.org/markup-compatibility/2006">
          <mc:Choice Requires="x14">
            <control shapeId="4139" r:id="rId31" name="Check Box 43">
              <controlPr defaultSize="0" autoFill="0" autoLine="0" autoPict="0">
                <anchor moveWithCells="1">
                  <from>
                    <xdr:col>3</xdr:col>
                    <xdr:colOff>28575</xdr:colOff>
                    <xdr:row>64</xdr:row>
                    <xdr:rowOff>228600</xdr:rowOff>
                  </from>
                  <to>
                    <xdr:col>4</xdr:col>
                    <xdr:colOff>695325</xdr:colOff>
                    <xdr:row>66</xdr:row>
                    <xdr:rowOff>9525</xdr:rowOff>
                  </to>
                </anchor>
              </controlPr>
            </control>
          </mc:Choice>
        </mc:AlternateContent>
        <mc:AlternateContent xmlns:mc="http://schemas.openxmlformats.org/markup-compatibility/2006">
          <mc:Choice Requires="x14">
            <control shapeId="4140" r:id="rId32" name="Check Box 44">
              <controlPr defaultSize="0" autoFill="0" autoLine="0" autoPict="0">
                <anchor moveWithCells="1">
                  <from>
                    <xdr:col>5</xdr:col>
                    <xdr:colOff>38100</xdr:colOff>
                    <xdr:row>65</xdr:row>
                    <xdr:rowOff>9525</xdr:rowOff>
                  </from>
                  <to>
                    <xdr:col>6</xdr:col>
                    <xdr:colOff>485775</xdr:colOff>
                    <xdr:row>66</xdr:row>
                    <xdr:rowOff>19050</xdr:rowOff>
                  </to>
                </anchor>
              </controlPr>
            </control>
          </mc:Choice>
        </mc:AlternateContent>
        <mc:AlternateContent xmlns:mc="http://schemas.openxmlformats.org/markup-compatibility/2006">
          <mc:Choice Requires="x14">
            <control shapeId="4141" r:id="rId33" name="Check Box 45">
              <controlPr defaultSize="0" autoFill="0" autoLine="0" autoPict="0">
                <anchor moveWithCells="1">
                  <from>
                    <xdr:col>7</xdr:col>
                    <xdr:colOff>38100</xdr:colOff>
                    <xdr:row>65</xdr:row>
                    <xdr:rowOff>9525</xdr:rowOff>
                  </from>
                  <to>
                    <xdr:col>8</xdr:col>
                    <xdr:colOff>133350</xdr:colOff>
                    <xdr:row>66</xdr:row>
                    <xdr:rowOff>19050</xdr:rowOff>
                  </to>
                </anchor>
              </controlPr>
            </control>
          </mc:Choice>
        </mc:AlternateContent>
        <mc:AlternateContent xmlns:mc="http://schemas.openxmlformats.org/markup-compatibility/2006">
          <mc:Choice Requires="x14">
            <control shapeId="4142" r:id="rId34" name="Check Box 46">
              <controlPr defaultSize="0" autoFill="0" autoLine="0" autoPict="0">
                <anchor moveWithCells="1">
                  <from>
                    <xdr:col>2</xdr:col>
                    <xdr:colOff>0</xdr:colOff>
                    <xdr:row>66</xdr:row>
                    <xdr:rowOff>219075</xdr:rowOff>
                  </from>
                  <to>
                    <xdr:col>3</xdr:col>
                    <xdr:colOff>666750</xdr:colOff>
                    <xdr:row>67</xdr:row>
                    <xdr:rowOff>228600</xdr:rowOff>
                  </to>
                </anchor>
              </controlPr>
            </control>
          </mc:Choice>
        </mc:AlternateContent>
        <mc:AlternateContent xmlns:mc="http://schemas.openxmlformats.org/markup-compatibility/2006">
          <mc:Choice Requires="x14">
            <control shapeId="4143" r:id="rId35" name="Check Box 47">
              <controlPr defaultSize="0" autoFill="0" autoLine="0" autoPict="0">
                <anchor moveWithCells="1">
                  <from>
                    <xdr:col>4</xdr:col>
                    <xdr:colOff>38100</xdr:colOff>
                    <xdr:row>66</xdr:row>
                    <xdr:rowOff>209550</xdr:rowOff>
                  </from>
                  <to>
                    <xdr:col>5</xdr:col>
                    <xdr:colOff>581025</xdr:colOff>
                    <xdr:row>67</xdr:row>
                    <xdr:rowOff>219075</xdr:rowOff>
                  </to>
                </anchor>
              </controlPr>
            </control>
          </mc:Choice>
        </mc:AlternateContent>
        <mc:AlternateContent xmlns:mc="http://schemas.openxmlformats.org/markup-compatibility/2006">
          <mc:Choice Requires="x14">
            <control shapeId="4144" r:id="rId36" name="Check Box 48">
              <controlPr defaultSize="0" autoFill="0" autoLine="0" autoPict="0">
                <anchor moveWithCells="1">
                  <from>
                    <xdr:col>6</xdr:col>
                    <xdr:colOff>19050</xdr:colOff>
                    <xdr:row>67</xdr:row>
                    <xdr:rowOff>0</xdr:rowOff>
                  </from>
                  <to>
                    <xdr:col>7</xdr:col>
                    <xdr:colOff>1190625</xdr:colOff>
                    <xdr:row>68</xdr:row>
                    <xdr:rowOff>0</xdr:rowOff>
                  </to>
                </anchor>
              </controlPr>
            </control>
          </mc:Choice>
        </mc:AlternateContent>
        <mc:AlternateContent xmlns:mc="http://schemas.openxmlformats.org/markup-compatibility/2006">
          <mc:Choice Requires="x14">
            <control shapeId="4149" r:id="rId37" name="Check Box 53">
              <controlPr defaultSize="0" autoFill="0" autoLine="0" autoPict="0">
                <anchor moveWithCells="1">
                  <from>
                    <xdr:col>0</xdr:col>
                    <xdr:colOff>9525</xdr:colOff>
                    <xdr:row>69</xdr:row>
                    <xdr:rowOff>238125</xdr:rowOff>
                  </from>
                  <to>
                    <xdr:col>6</xdr:col>
                    <xdr:colOff>457200</xdr:colOff>
                    <xdr:row>70</xdr:row>
                    <xdr:rowOff>238125</xdr:rowOff>
                  </to>
                </anchor>
              </controlPr>
            </control>
          </mc:Choice>
        </mc:AlternateContent>
        <mc:AlternateContent xmlns:mc="http://schemas.openxmlformats.org/markup-compatibility/2006">
          <mc:Choice Requires="x14">
            <control shapeId="4150" r:id="rId38" name="Check Box 54">
              <controlPr defaultSize="0" autoFill="0" autoLine="0" autoPict="0">
                <anchor moveWithCells="1">
                  <from>
                    <xdr:col>8</xdr:col>
                    <xdr:colOff>466725</xdr:colOff>
                    <xdr:row>69</xdr:row>
                    <xdr:rowOff>219075</xdr:rowOff>
                  </from>
                  <to>
                    <xdr:col>10</xdr:col>
                    <xdr:colOff>390525</xdr:colOff>
                    <xdr:row>70</xdr:row>
                    <xdr:rowOff>219075</xdr:rowOff>
                  </to>
                </anchor>
              </controlPr>
            </control>
          </mc:Choice>
        </mc:AlternateContent>
        <mc:AlternateContent xmlns:mc="http://schemas.openxmlformats.org/markup-compatibility/2006">
          <mc:Choice Requires="x14">
            <control shapeId="4151" r:id="rId39" name="Check Box 55">
              <controlPr defaultSize="0" autoFill="0" autoLine="0" autoPict="0">
                <anchor moveWithCells="1">
                  <from>
                    <xdr:col>1</xdr:col>
                    <xdr:colOff>247650</xdr:colOff>
                    <xdr:row>79</xdr:row>
                    <xdr:rowOff>19050</xdr:rowOff>
                  </from>
                  <to>
                    <xdr:col>5</xdr:col>
                    <xdr:colOff>447675</xdr:colOff>
                    <xdr:row>80</xdr:row>
                    <xdr:rowOff>19050</xdr:rowOff>
                  </to>
                </anchor>
              </controlPr>
            </control>
          </mc:Choice>
        </mc:AlternateContent>
        <mc:AlternateContent xmlns:mc="http://schemas.openxmlformats.org/markup-compatibility/2006">
          <mc:Choice Requires="x14">
            <control shapeId="4152" r:id="rId40" name="Check Box 56">
              <controlPr defaultSize="0" autoFill="0" autoLine="0" autoPict="0">
                <anchor moveWithCells="1">
                  <from>
                    <xdr:col>5</xdr:col>
                    <xdr:colOff>838200</xdr:colOff>
                    <xdr:row>79</xdr:row>
                    <xdr:rowOff>19050</xdr:rowOff>
                  </from>
                  <to>
                    <xdr:col>8</xdr:col>
                    <xdr:colOff>638175</xdr:colOff>
                    <xdr:row>80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146"/>
  <sheetViews>
    <sheetView zoomScale="120" zoomScaleNormal="120" workbookViewId="0">
      <selection activeCell="A8" sqref="A8:K8"/>
    </sheetView>
  </sheetViews>
  <sheetFormatPr baseColWidth="10" defaultRowHeight="15" x14ac:dyDescent="0.25"/>
  <cols>
    <col min="1" max="1" width="12.42578125" customWidth="1"/>
    <col min="2" max="2" width="10.5703125" customWidth="1"/>
    <col min="3" max="3" width="15.140625" customWidth="1"/>
    <col min="5" max="5" width="12" customWidth="1"/>
    <col min="6" max="6" width="15" customWidth="1"/>
    <col min="8" max="8" width="17.140625" customWidth="1"/>
    <col min="11" max="11" width="14.42578125" customWidth="1"/>
  </cols>
  <sheetData>
    <row r="1" spans="1:11" x14ac:dyDescent="0.25">
      <c r="A1" s="1"/>
      <c r="B1" s="1"/>
      <c r="C1" s="1"/>
      <c r="D1" s="1"/>
      <c r="E1" s="1"/>
      <c r="F1" s="1"/>
      <c r="G1" s="1"/>
      <c r="H1" s="1"/>
      <c r="I1" s="1"/>
      <c r="J1" s="1"/>
      <c r="K1" s="1"/>
    </row>
    <row r="2" spans="1:11" x14ac:dyDescent="0.25">
      <c r="A2" s="198"/>
      <c r="B2" s="198"/>
      <c r="C2" s="198"/>
      <c r="D2" s="1"/>
      <c r="E2" s="1"/>
      <c r="F2" s="199"/>
      <c r="G2" s="200"/>
      <c r="H2" s="39"/>
      <c r="I2" s="1"/>
      <c r="J2" s="1"/>
      <c r="K2" s="1"/>
    </row>
    <row r="3" spans="1:11" x14ac:dyDescent="0.25">
      <c r="A3" s="198"/>
      <c r="B3" s="198"/>
      <c r="C3" s="198"/>
      <c r="D3" s="1"/>
      <c r="E3" s="7"/>
      <c r="F3" s="201"/>
      <c r="G3" s="202"/>
      <c r="H3" s="40"/>
      <c r="I3" s="1"/>
      <c r="J3" s="1"/>
      <c r="K3" s="1"/>
    </row>
    <row r="4" spans="1:11" x14ac:dyDescent="0.25">
      <c r="A4" s="198"/>
      <c r="B4" s="198"/>
      <c r="C4" s="198"/>
      <c r="D4" s="1"/>
      <c r="E4" s="7"/>
      <c r="F4" s="201"/>
      <c r="G4" s="202"/>
      <c r="H4" s="40"/>
      <c r="I4" s="1"/>
      <c r="J4" s="1"/>
      <c r="K4" s="1"/>
    </row>
    <row r="5" spans="1:11" x14ac:dyDescent="0.25">
      <c r="A5" s="198"/>
      <c r="B5" s="198"/>
      <c r="C5" s="198"/>
      <c r="D5" s="1"/>
      <c r="E5" s="7"/>
      <c r="F5" s="201"/>
      <c r="G5" s="202"/>
      <c r="H5" s="41"/>
      <c r="I5" s="1"/>
      <c r="J5" s="1"/>
      <c r="K5" s="1"/>
    </row>
    <row r="6" spans="1:11" x14ac:dyDescent="0.25">
      <c r="A6" s="198"/>
      <c r="B6" s="198"/>
      <c r="C6" s="198"/>
      <c r="D6" s="1"/>
      <c r="E6" s="1"/>
      <c r="F6" s="203"/>
      <c r="G6" s="204"/>
      <c r="H6" s="1"/>
      <c r="I6" s="1"/>
      <c r="J6" s="1"/>
      <c r="K6" s="1"/>
    </row>
    <row r="7" spans="1:11" ht="15.75" thickBot="1" x14ac:dyDescent="0.3">
      <c r="A7" s="8"/>
      <c r="B7" s="8"/>
      <c r="C7" s="8"/>
      <c r="D7" s="8"/>
      <c r="E7" s="8"/>
      <c r="F7" s="8"/>
      <c r="G7" s="8"/>
      <c r="H7" s="8"/>
      <c r="I7" s="8"/>
      <c r="J7" s="8"/>
      <c r="K7" s="8"/>
    </row>
    <row r="8" spans="1:11" ht="21.75" thickBot="1" x14ac:dyDescent="0.4">
      <c r="A8" s="205" t="s">
        <v>58</v>
      </c>
      <c r="B8" s="206"/>
      <c r="C8" s="206"/>
      <c r="D8" s="206"/>
      <c r="E8" s="206"/>
      <c r="F8" s="206"/>
      <c r="G8" s="206"/>
      <c r="H8" s="206"/>
      <c r="I8" s="206"/>
      <c r="J8" s="206"/>
      <c r="K8" s="207"/>
    </row>
    <row r="9" spans="1:11" ht="19.5" thickBot="1" x14ac:dyDescent="0.35">
      <c r="A9" s="180" t="s">
        <v>5</v>
      </c>
      <c r="B9" s="181"/>
      <c r="C9" s="181"/>
      <c r="D9" s="182"/>
      <c r="E9" s="3"/>
      <c r="F9" s="3"/>
      <c r="G9" s="3"/>
      <c r="H9" s="3"/>
      <c r="I9" s="3"/>
      <c r="J9" s="3"/>
      <c r="K9" s="37"/>
    </row>
    <row r="10" spans="1:11" ht="18.75" x14ac:dyDescent="0.3">
      <c r="A10" s="183" t="s">
        <v>26</v>
      </c>
      <c r="B10" s="208"/>
      <c r="C10" s="184"/>
      <c r="D10" s="391"/>
      <c r="E10" s="208"/>
      <c r="F10" s="208"/>
      <c r="G10" s="208"/>
      <c r="H10" s="184"/>
      <c r="I10" s="73" t="s">
        <v>6</v>
      </c>
      <c r="J10" s="391"/>
      <c r="K10" s="392"/>
    </row>
    <row r="11" spans="1:11" ht="18.75" x14ac:dyDescent="0.3">
      <c r="A11" s="209" t="s">
        <v>41</v>
      </c>
      <c r="B11" s="210"/>
      <c r="C11" s="389"/>
      <c r="D11" s="390"/>
      <c r="E11" s="390"/>
      <c r="F11" s="390"/>
      <c r="G11" s="390"/>
      <c r="H11" s="210"/>
      <c r="I11" s="64" t="s">
        <v>6</v>
      </c>
      <c r="J11" s="389"/>
      <c r="K11" s="395"/>
    </row>
    <row r="12" spans="1:11" ht="18.75" x14ac:dyDescent="0.3">
      <c r="A12" s="23" t="s">
        <v>0</v>
      </c>
      <c r="B12" s="389"/>
      <c r="C12" s="390"/>
      <c r="D12" s="390"/>
      <c r="E12" s="390"/>
      <c r="F12" s="390"/>
      <c r="G12" s="210"/>
      <c r="H12" s="5" t="s">
        <v>25</v>
      </c>
      <c r="I12" s="393"/>
      <c r="J12" s="393"/>
      <c r="K12" s="394"/>
    </row>
    <row r="13" spans="1:11" ht="18.75" x14ac:dyDescent="0.3">
      <c r="A13" s="23" t="s">
        <v>7</v>
      </c>
      <c r="B13" s="389"/>
      <c r="C13" s="390"/>
      <c r="D13" s="390"/>
      <c r="E13" s="390"/>
      <c r="F13" s="210"/>
      <c r="G13" s="64" t="s">
        <v>2</v>
      </c>
      <c r="H13" s="389"/>
      <c r="I13" s="210"/>
      <c r="J13" s="64" t="s">
        <v>1</v>
      </c>
      <c r="K13" s="89"/>
    </row>
    <row r="14" spans="1:11" ht="19.5" thickBot="1" x14ac:dyDescent="0.35">
      <c r="A14" s="25" t="s">
        <v>8</v>
      </c>
      <c r="B14" s="313"/>
      <c r="C14" s="195"/>
      <c r="D14" s="195"/>
      <c r="E14" s="167"/>
      <c r="F14" s="28" t="s">
        <v>9</v>
      </c>
      <c r="G14" s="313"/>
      <c r="H14" s="195"/>
      <c r="I14" s="195"/>
      <c r="J14" s="195"/>
      <c r="K14" s="314"/>
    </row>
    <row r="15" spans="1:11" ht="19.5" thickBot="1" x14ac:dyDescent="0.35">
      <c r="A15" s="180" t="s">
        <v>3</v>
      </c>
      <c r="B15" s="181"/>
      <c r="C15" s="181"/>
      <c r="D15" s="182"/>
      <c r="E15" s="3"/>
      <c r="F15" s="3"/>
      <c r="G15" s="3"/>
      <c r="H15" s="3"/>
      <c r="I15" s="3"/>
      <c r="J15" s="3"/>
      <c r="K15" s="37"/>
    </row>
    <row r="16" spans="1:11" ht="18.75" x14ac:dyDescent="0.3">
      <c r="A16" s="33" t="s">
        <v>0</v>
      </c>
      <c r="B16" s="391"/>
      <c r="C16" s="208"/>
      <c r="D16" s="208"/>
      <c r="E16" s="208"/>
      <c r="F16" s="208"/>
      <c r="G16" s="184"/>
      <c r="H16" s="34" t="s">
        <v>25</v>
      </c>
      <c r="I16" s="391"/>
      <c r="J16" s="208"/>
      <c r="K16" s="392"/>
    </row>
    <row r="17" spans="1:11" ht="18.75" x14ac:dyDescent="0.3">
      <c r="A17" s="23" t="s">
        <v>7</v>
      </c>
      <c r="B17" s="389"/>
      <c r="C17" s="390"/>
      <c r="D17" s="390"/>
      <c r="E17" s="390"/>
      <c r="F17" s="210"/>
      <c r="G17" s="64" t="s">
        <v>2</v>
      </c>
      <c r="H17" s="389"/>
      <c r="I17" s="210"/>
      <c r="J17" s="64" t="s">
        <v>1</v>
      </c>
      <c r="K17" s="89"/>
    </row>
    <row r="18" spans="1:11" ht="19.5" thickBot="1" x14ac:dyDescent="0.35">
      <c r="A18" s="31" t="s">
        <v>13</v>
      </c>
      <c r="B18" s="26"/>
      <c r="C18" s="27"/>
      <c r="D18" s="26"/>
      <c r="E18" s="26"/>
      <c r="F18" s="214"/>
      <c r="G18" s="214"/>
      <c r="H18" s="214"/>
      <c r="I18" s="26"/>
      <c r="J18" s="26"/>
      <c r="K18" s="30"/>
    </row>
    <row r="19" spans="1:11" ht="19.5" thickBot="1" x14ac:dyDescent="0.35">
      <c r="A19" s="180" t="s">
        <v>44</v>
      </c>
      <c r="B19" s="181"/>
      <c r="C19" s="181"/>
      <c r="D19" s="182"/>
      <c r="E19" s="52"/>
      <c r="F19" s="53"/>
      <c r="G19" s="52"/>
      <c r="H19" s="52"/>
      <c r="I19" s="52"/>
      <c r="J19" s="52"/>
      <c r="K19" s="52"/>
    </row>
    <row r="20" spans="1:11" ht="18.75" x14ac:dyDescent="0.3">
      <c r="A20" s="183" t="s">
        <v>45</v>
      </c>
      <c r="B20" s="184"/>
      <c r="C20" s="391"/>
      <c r="D20" s="208"/>
      <c r="E20" s="208"/>
      <c r="F20" s="208"/>
      <c r="G20" s="208"/>
      <c r="H20" s="184"/>
      <c r="I20" s="35" t="s">
        <v>6</v>
      </c>
      <c r="J20" s="76"/>
      <c r="K20" s="55"/>
    </row>
    <row r="21" spans="1:11" ht="18.75" x14ac:dyDescent="0.3">
      <c r="A21" s="23" t="s">
        <v>0</v>
      </c>
      <c r="B21" s="389"/>
      <c r="C21" s="390"/>
      <c r="D21" s="390"/>
      <c r="E21" s="390"/>
      <c r="F21" s="390"/>
      <c r="G21" s="210"/>
      <c r="H21" s="5" t="s">
        <v>25</v>
      </c>
      <c r="I21" s="393"/>
      <c r="J21" s="393"/>
      <c r="K21" s="394"/>
    </row>
    <row r="22" spans="1:11" ht="18.75" x14ac:dyDescent="0.3">
      <c r="A22" s="23" t="s">
        <v>7</v>
      </c>
      <c r="B22" s="389"/>
      <c r="C22" s="390"/>
      <c r="D22" s="390"/>
      <c r="E22" s="390"/>
      <c r="F22" s="210"/>
      <c r="G22" s="64" t="s">
        <v>2</v>
      </c>
      <c r="H22" s="389"/>
      <c r="I22" s="210"/>
      <c r="J22" s="64" t="s">
        <v>1</v>
      </c>
      <c r="K22" s="89"/>
    </row>
    <row r="23" spans="1:11" ht="19.5" thickBot="1" x14ac:dyDescent="0.35">
      <c r="A23" s="166" t="s">
        <v>46</v>
      </c>
      <c r="B23" s="167"/>
      <c r="C23" s="313"/>
      <c r="D23" s="167"/>
      <c r="E23" s="168" t="s">
        <v>40</v>
      </c>
      <c r="F23" s="169"/>
      <c r="G23" s="313"/>
      <c r="H23" s="167"/>
      <c r="I23" s="28" t="s">
        <v>8</v>
      </c>
      <c r="J23" s="313"/>
      <c r="K23" s="314"/>
    </row>
    <row r="24" spans="1:11" ht="19.5" thickBot="1" x14ac:dyDescent="0.35">
      <c r="A24" s="180" t="s">
        <v>10</v>
      </c>
      <c r="B24" s="181"/>
      <c r="C24" s="181"/>
      <c r="D24" s="182"/>
      <c r="E24" s="3"/>
      <c r="F24" s="4"/>
      <c r="G24" s="3"/>
      <c r="H24" s="3"/>
      <c r="I24" s="3"/>
      <c r="J24" s="3"/>
      <c r="K24" s="37"/>
    </row>
    <row r="25" spans="1:11" ht="18.75" x14ac:dyDescent="0.3">
      <c r="A25" s="183" t="s">
        <v>11</v>
      </c>
      <c r="B25" s="184"/>
      <c r="C25" s="391"/>
      <c r="D25" s="208"/>
      <c r="E25" s="396"/>
      <c r="F25" s="396"/>
      <c r="G25" s="208"/>
      <c r="H25" s="184"/>
      <c r="I25" s="35" t="s">
        <v>6</v>
      </c>
      <c r="J25" s="391"/>
      <c r="K25" s="392"/>
    </row>
    <row r="26" spans="1:11" ht="19.5" thickBot="1" x14ac:dyDescent="0.35">
      <c r="A26" s="166" t="s">
        <v>12</v>
      </c>
      <c r="B26" s="195"/>
      <c r="C26" s="313"/>
      <c r="D26" s="167"/>
      <c r="E26" s="168" t="s">
        <v>40</v>
      </c>
      <c r="F26" s="169"/>
      <c r="G26" s="313"/>
      <c r="H26" s="167"/>
      <c r="I26" s="28" t="s">
        <v>8</v>
      </c>
      <c r="J26" s="313"/>
      <c r="K26" s="314"/>
    </row>
    <row r="27" spans="1:11" ht="19.5" thickBot="1" x14ac:dyDescent="0.35">
      <c r="A27" s="180" t="s">
        <v>14</v>
      </c>
      <c r="B27" s="181"/>
      <c r="C27" s="181"/>
      <c r="D27" s="182"/>
      <c r="E27" s="21"/>
      <c r="F27" s="21"/>
      <c r="G27" s="21"/>
      <c r="H27" s="21"/>
      <c r="I27" s="21"/>
      <c r="J27" s="21"/>
      <c r="K27" s="36"/>
    </row>
    <row r="28" spans="1:11" x14ac:dyDescent="0.25">
      <c r="A28" s="170"/>
      <c r="B28" s="171"/>
      <c r="C28" s="171"/>
      <c r="D28" s="221" t="s">
        <v>15</v>
      </c>
      <c r="E28" s="222"/>
      <c r="F28" s="222"/>
      <c r="G28" s="222"/>
      <c r="H28" s="97"/>
      <c r="I28" s="172" t="s">
        <v>135</v>
      </c>
      <c r="J28" s="172"/>
      <c r="K28" s="173"/>
    </row>
    <row r="29" spans="1:11" x14ac:dyDescent="0.25">
      <c r="A29" s="174"/>
      <c r="B29" s="175"/>
      <c r="C29" s="175"/>
      <c r="D29" s="176" t="s">
        <v>135</v>
      </c>
      <c r="E29" s="176"/>
      <c r="F29" s="176"/>
      <c r="G29" s="177"/>
      <c r="H29" s="96"/>
      <c r="I29" s="178" t="s">
        <v>135</v>
      </c>
      <c r="J29" s="178"/>
      <c r="K29" s="179"/>
    </row>
    <row r="30" spans="1:11" x14ac:dyDescent="0.25">
      <c r="A30" s="174"/>
      <c r="B30" s="175"/>
      <c r="C30" s="175"/>
      <c r="D30" s="178" t="s">
        <v>135</v>
      </c>
      <c r="E30" s="178"/>
      <c r="F30" s="178"/>
      <c r="G30" s="234"/>
      <c r="H30" s="96"/>
      <c r="I30" s="178" t="s">
        <v>135</v>
      </c>
      <c r="J30" s="178"/>
      <c r="K30" s="179"/>
    </row>
    <row r="31" spans="1:11" ht="15.75" thickBot="1" x14ac:dyDescent="0.3">
      <c r="A31" s="235"/>
      <c r="B31" s="236"/>
      <c r="C31" s="236"/>
      <c r="D31" s="237" t="s">
        <v>135</v>
      </c>
      <c r="E31" s="238"/>
      <c r="F31" s="238"/>
      <c r="G31" s="238"/>
      <c r="H31" s="239"/>
      <c r="I31" s="236"/>
      <c r="J31" s="236"/>
      <c r="K31" s="240"/>
    </row>
    <row r="32" spans="1:11" ht="19.5" customHeight="1" x14ac:dyDescent="0.25">
      <c r="A32" s="448" t="s">
        <v>107</v>
      </c>
      <c r="B32" s="440"/>
      <c r="C32" s="446" t="s">
        <v>108</v>
      </c>
      <c r="D32" s="440" t="s">
        <v>111</v>
      </c>
      <c r="E32" s="440"/>
      <c r="F32" s="440" t="s">
        <v>112</v>
      </c>
      <c r="G32" s="440"/>
      <c r="H32" s="442" t="s">
        <v>113</v>
      </c>
      <c r="I32" s="442"/>
      <c r="J32" s="442"/>
      <c r="K32" s="443"/>
    </row>
    <row r="33" spans="1:11" ht="14.25" customHeight="1" x14ac:dyDescent="0.25">
      <c r="A33" s="449"/>
      <c r="B33" s="441"/>
      <c r="C33" s="447"/>
      <c r="D33" s="441"/>
      <c r="E33" s="441"/>
      <c r="F33" s="441"/>
      <c r="G33" s="441"/>
      <c r="H33" s="444" t="s">
        <v>66</v>
      </c>
      <c r="I33" s="444"/>
      <c r="J33" s="444" t="s">
        <v>114</v>
      </c>
      <c r="K33" s="445"/>
    </row>
    <row r="34" spans="1:11" ht="19.5" customHeight="1" x14ac:dyDescent="0.25">
      <c r="A34" s="449"/>
      <c r="B34" s="441"/>
      <c r="C34" s="447"/>
      <c r="D34" s="151" t="s">
        <v>109</v>
      </c>
      <c r="E34" s="151" t="s">
        <v>110</v>
      </c>
      <c r="F34" s="151" t="s">
        <v>109</v>
      </c>
      <c r="G34" s="151" t="s">
        <v>110</v>
      </c>
      <c r="H34" s="151" t="s">
        <v>109</v>
      </c>
      <c r="I34" s="151" t="s">
        <v>110</v>
      </c>
      <c r="J34" s="151" t="s">
        <v>109</v>
      </c>
      <c r="K34" s="152" t="s">
        <v>110</v>
      </c>
    </row>
    <row r="35" spans="1:11" ht="19.5" customHeight="1" x14ac:dyDescent="0.25">
      <c r="A35" s="437"/>
      <c r="B35" s="399"/>
      <c r="C35" s="77"/>
      <c r="D35" s="77"/>
      <c r="E35" s="77"/>
      <c r="F35" s="77"/>
      <c r="G35" s="77"/>
      <c r="H35" s="77"/>
      <c r="I35" s="77"/>
      <c r="J35" s="77"/>
      <c r="K35" s="78"/>
    </row>
    <row r="36" spans="1:11" ht="19.5" customHeight="1" x14ac:dyDescent="0.25">
      <c r="A36" s="437"/>
      <c r="B36" s="399"/>
      <c r="C36" s="77"/>
      <c r="D36" s="77"/>
      <c r="E36" s="77"/>
      <c r="F36" s="77"/>
      <c r="G36" s="77"/>
      <c r="H36" s="77"/>
      <c r="I36" s="77"/>
      <c r="J36" s="77"/>
      <c r="K36" s="78"/>
    </row>
    <row r="37" spans="1:11" ht="19.5" customHeight="1" x14ac:dyDescent="0.25">
      <c r="A37" s="437"/>
      <c r="B37" s="399"/>
      <c r="C37" s="77"/>
      <c r="D37" s="77"/>
      <c r="E37" s="77"/>
      <c r="F37" s="77"/>
      <c r="G37" s="77"/>
      <c r="H37" s="77"/>
      <c r="I37" s="77"/>
      <c r="J37" s="77"/>
      <c r="K37" s="78"/>
    </row>
    <row r="38" spans="1:11" ht="19.5" customHeight="1" x14ac:dyDescent="0.25">
      <c r="A38" s="437"/>
      <c r="B38" s="399"/>
      <c r="C38" s="77"/>
      <c r="D38" s="77"/>
      <c r="E38" s="77"/>
      <c r="F38" s="77"/>
      <c r="G38" s="77"/>
      <c r="H38" s="77"/>
      <c r="I38" s="77"/>
      <c r="J38" s="77"/>
      <c r="K38" s="78"/>
    </row>
    <row r="39" spans="1:11" ht="19.5" customHeight="1" x14ac:dyDescent="0.25">
      <c r="A39" s="437"/>
      <c r="B39" s="399"/>
      <c r="C39" s="77"/>
      <c r="D39" s="77"/>
      <c r="E39" s="77"/>
      <c r="F39" s="77"/>
      <c r="G39" s="77"/>
      <c r="H39" s="77"/>
      <c r="I39" s="77"/>
      <c r="J39" s="77"/>
      <c r="K39" s="78"/>
    </row>
    <row r="40" spans="1:11" ht="19.5" customHeight="1" x14ac:dyDescent="0.25">
      <c r="A40" s="437"/>
      <c r="B40" s="399"/>
      <c r="C40" s="77"/>
      <c r="D40" s="77"/>
      <c r="E40" s="77"/>
      <c r="F40" s="77"/>
      <c r="G40" s="77"/>
      <c r="H40" s="77"/>
      <c r="I40" s="77"/>
      <c r="J40" s="77"/>
      <c r="K40" s="78"/>
    </row>
    <row r="41" spans="1:11" ht="19.5" customHeight="1" x14ac:dyDescent="0.25">
      <c r="A41" s="437"/>
      <c r="B41" s="399"/>
      <c r="C41" s="77"/>
      <c r="D41" s="77"/>
      <c r="E41" s="77"/>
      <c r="F41" s="77"/>
      <c r="G41" s="77"/>
      <c r="H41" s="77"/>
      <c r="I41" s="77"/>
      <c r="J41" s="77"/>
      <c r="K41" s="78"/>
    </row>
    <row r="42" spans="1:11" ht="19.5" customHeight="1" x14ac:dyDescent="0.25">
      <c r="A42" s="437"/>
      <c r="B42" s="399"/>
      <c r="C42" s="77"/>
      <c r="D42" s="77"/>
      <c r="E42" s="77"/>
      <c r="F42" s="77"/>
      <c r="G42" s="77"/>
      <c r="H42" s="77"/>
      <c r="I42" s="77"/>
      <c r="J42" s="77"/>
      <c r="K42" s="78"/>
    </row>
    <row r="43" spans="1:11" ht="19.5" customHeight="1" x14ac:dyDescent="0.25">
      <c r="A43" s="437"/>
      <c r="B43" s="399"/>
      <c r="C43" s="77"/>
      <c r="D43" s="77"/>
      <c r="E43" s="77"/>
      <c r="F43" s="77"/>
      <c r="G43" s="77"/>
      <c r="H43" s="77"/>
      <c r="I43" s="77"/>
      <c r="J43" s="77"/>
      <c r="K43" s="78"/>
    </row>
    <row r="44" spans="1:11" ht="19.5" customHeight="1" x14ac:dyDescent="0.25">
      <c r="A44" s="437"/>
      <c r="B44" s="399"/>
      <c r="C44" s="77"/>
      <c r="D44" s="77"/>
      <c r="E44" s="77"/>
      <c r="F44" s="77"/>
      <c r="G44" s="77"/>
      <c r="H44" s="77"/>
      <c r="I44" s="77"/>
      <c r="J44" s="77"/>
      <c r="K44" s="78"/>
    </row>
    <row r="45" spans="1:11" ht="19.5" customHeight="1" x14ac:dyDescent="0.25">
      <c r="A45" s="437"/>
      <c r="B45" s="399"/>
      <c r="C45" s="77"/>
      <c r="D45" s="77"/>
      <c r="E45" s="77"/>
      <c r="F45" s="77"/>
      <c r="G45" s="77"/>
      <c r="H45" s="77"/>
      <c r="I45" s="77"/>
      <c r="J45" s="77"/>
      <c r="K45" s="78"/>
    </row>
    <row r="46" spans="1:11" ht="19.5" customHeight="1" x14ac:dyDescent="0.25">
      <c r="A46" s="437"/>
      <c r="B46" s="399"/>
      <c r="C46" s="77"/>
      <c r="D46" s="77"/>
      <c r="E46" s="77"/>
      <c r="F46" s="77"/>
      <c r="G46" s="77"/>
      <c r="H46" s="77"/>
      <c r="I46" s="77"/>
      <c r="J46" s="77"/>
      <c r="K46" s="78"/>
    </row>
    <row r="47" spans="1:11" ht="19.5" customHeight="1" x14ac:dyDescent="0.25">
      <c r="A47" s="437"/>
      <c r="B47" s="399"/>
      <c r="C47" s="77"/>
      <c r="D47" s="77"/>
      <c r="E47" s="77"/>
      <c r="F47" s="77"/>
      <c r="G47" s="77"/>
      <c r="H47" s="77"/>
      <c r="I47" s="77"/>
      <c r="J47" s="77"/>
      <c r="K47" s="78"/>
    </row>
    <row r="48" spans="1:11" ht="19.5" customHeight="1" x14ac:dyDescent="0.25">
      <c r="A48" s="437"/>
      <c r="B48" s="399"/>
      <c r="C48" s="77"/>
      <c r="D48" s="77"/>
      <c r="E48" s="77"/>
      <c r="F48" s="77"/>
      <c r="G48" s="77"/>
      <c r="H48" s="77"/>
      <c r="I48" s="77"/>
      <c r="J48" s="77"/>
      <c r="K48" s="78"/>
    </row>
    <row r="49" spans="1:11" ht="19.5" customHeight="1" x14ac:dyDescent="0.25">
      <c r="A49" s="437"/>
      <c r="B49" s="399"/>
      <c r="C49" s="77"/>
      <c r="D49" s="77"/>
      <c r="E49" s="77"/>
      <c r="F49" s="77"/>
      <c r="G49" s="77"/>
      <c r="H49" s="77"/>
      <c r="I49" s="77"/>
      <c r="J49" s="77"/>
      <c r="K49" s="78"/>
    </row>
    <row r="50" spans="1:11" ht="19.5" customHeight="1" x14ac:dyDescent="0.25">
      <c r="A50" s="465" t="s">
        <v>115</v>
      </c>
      <c r="B50" s="466"/>
      <c r="C50" s="466"/>
      <c r="D50" s="466"/>
      <c r="E50" s="466"/>
      <c r="F50" s="77"/>
      <c r="G50" s="77"/>
      <c r="H50" s="480" t="s">
        <v>118</v>
      </c>
      <c r="I50" s="480"/>
      <c r="J50" s="480"/>
      <c r="K50" s="482"/>
    </row>
    <row r="51" spans="1:11" ht="19.5" customHeight="1" x14ac:dyDescent="0.25">
      <c r="A51" s="465" t="s">
        <v>116</v>
      </c>
      <c r="B51" s="466"/>
      <c r="C51" s="466"/>
      <c r="D51" s="466"/>
      <c r="E51" s="466"/>
      <c r="F51" s="77"/>
      <c r="G51" s="77"/>
      <c r="H51" s="480"/>
      <c r="I51" s="480"/>
      <c r="J51" s="480"/>
      <c r="K51" s="482"/>
    </row>
    <row r="52" spans="1:11" ht="19.5" customHeight="1" thickBot="1" x14ac:dyDescent="0.3">
      <c r="A52" s="467" t="s">
        <v>117</v>
      </c>
      <c r="B52" s="468"/>
      <c r="C52" s="468"/>
      <c r="D52" s="468"/>
      <c r="E52" s="468"/>
      <c r="F52" s="79"/>
      <c r="G52" s="79"/>
      <c r="H52" s="481"/>
      <c r="I52" s="481"/>
      <c r="J52" s="481"/>
      <c r="K52" s="483"/>
    </row>
    <row r="53" spans="1:11" ht="19.5" thickBot="1" x14ac:dyDescent="0.35">
      <c r="A53" s="180" t="s">
        <v>65</v>
      </c>
      <c r="B53" s="181"/>
      <c r="C53" s="181"/>
      <c r="D53" s="182"/>
      <c r="E53" s="422"/>
      <c r="F53" s="422"/>
      <c r="G53" s="422"/>
      <c r="H53" s="422"/>
      <c r="I53" s="422"/>
      <c r="J53" s="422"/>
      <c r="K53" s="422"/>
    </row>
    <row r="54" spans="1:11" ht="19.5" customHeight="1" x14ac:dyDescent="0.25">
      <c r="A54" s="406" t="s">
        <v>83</v>
      </c>
      <c r="B54" s="407"/>
      <c r="C54" s="407"/>
      <c r="D54" s="407" t="s">
        <v>66</v>
      </c>
      <c r="E54" s="407"/>
      <c r="F54" s="75" t="s">
        <v>77</v>
      </c>
      <c r="G54" s="407" t="s">
        <v>67</v>
      </c>
      <c r="H54" s="407"/>
      <c r="I54" s="407"/>
      <c r="J54" s="407" t="s">
        <v>68</v>
      </c>
      <c r="K54" s="408"/>
    </row>
    <row r="55" spans="1:11" ht="19.5" customHeight="1" x14ac:dyDescent="0.25">
      <c r="A55" s="374" t="s">
        <v>69</v>
      </c>
      <c r="B55" s="375"/>
      <c r="C55" s="375"/>
      <c r="D55" s="376"/>
      <c r="E55" s="347"/>
      <c r="F55" s="86"/>
      <c r="G55" s="427"/>
      <c r="H55" s="428"/>
      <c r="I55" s="429"/>
      <c r="J55" s="346"/>
      <c r="K55" s="379"/>
    </row>
    <row r="56" spans="1:11" ht="19.5" customHeight="1" x14ac:dyDescent="0.25">
      <c r="A56" s="374" t="s">
        <v>70</v>
      </c>
      <c r="B56" s="375"/>
      <c r="C56" s="375"/>
      <c r="D56" s="376"/>
      <c r="E56" s="347"/>
      <c r="F56" s="87"/>
      <c r="G56" s="427"/>
      <c r="H56" s="428"/>
      <c r="I56" s="429"/>
      <c r="J56" s="346"/>
      <c r="K56" s="379"/>
    </row>
    <row r="57" spans="1:11" ht="19.5" customHeight="1" x14ac:dyDescent="0.25">
      <c r="A57" s="374" t="s">
        <v>71</v>
      </c>
      <c r="B57" s="375"/>
      <c r="C57" s="375"/>
      <c r="D57" s="376"/>
      <c r="E57" s="347"/>
      <c r="F57" s="87"/>
      <c r="G57" s="427"/>
      <c r="H57" s="428"/>
      <c r="I57" s="429"/>
      <c r="J57" s="346"/>
      <c r="K57" s="379"/>
    </row>
    <row r="58" spans="1:11" ht="19.5" customHeight="1" x14ac:dyDescent="0.25">
      <c r="A58" s="374" t="s">
        <v>72</v>
      </c>
      <c r="B58" s="375"/>
      <c r="C58" s="375"/>
      <c r="D58" s="376"/>
      <c r="E58" s="347"/>
      <c r="F58" s="87"/>
      <c r="G58" s="427"/>
      <c r="H58" s="428"/>
      <c r="I58" s="429"/>
      <c r="J58" s="346"/>
      <c r="K58" s="379"/>
    </row>
    <row r="59" spans="1:11" ht="19.5" customHeight="1" x14ac:dyDescent="0.25">
      <c r="A59" s="374" t="s">
        <v>73</v>
      </c>
      <c r="B59" s="375"/>
      <c r="C59" s="375"/>
      <c r="D59" s="376"/>
      <c r="E59" s="347"/>
      <c r="F59" s="87"/>
      <c r="G59" s="427"/>
      <c r="H59" s="428"/>
      <c r="I59" s="429"/>
      <c r="J59" s="346"/>
      <c r="K59" s="379"/>
    </row>
    <row r="60" spans="1:11" ht="19.5" customHeight="1" x14ac:dyDescent="0.25">
      <c r="A60" s="374" t="s">
        <v>74</v>
      </c>
      <c r="B60" s="375"/>
      <c r="C60" s="375"/>
      <c r="D60" s="376"/>
      <c r="E60" s="347"/>
      <c r="F60" s="87"/>
      <c r="G60" s="427"/>
      <c r="H60" s="428"/>
      <c r="I60" s="429"/>
      <c r="J60" s="346"/>
      <c r="K60" s="379"/>
    </row>
    <row r="61" spans="1:11" ht="18.75" customHeight="1" thickBot="1" x14ac:dyDescent="0.3">
      <c r="A61" s="438" t="s">
        <v>75</v>
      </c>
      <c r="B61" s="433"/>
      <c r="C61" s="433"/>
      <c r="D61" s="401"/>
      <c r="E61" s="402"/>
      <c r="F61" s="90"/>
      <c r="G61" s="403"/>
      <c r="H61" s="404"/>
      <c r="I61" s="405"/>
      <c r="J61" s="430"/>
      <c r="K61" s="431"/>
    </row>
    <row r="62" spans="1:11" ht="19.5" thickBot="1" x14ac:dyDescent="0.35">
      <c r="A62" s="180" t="s">
        <v>76</v>
      </c>
      <c r="B62" s="181"/>
      <c r="C62" s="181"/>
      <c r="D62" s="182"/>
      <c r="E62" s="422"/>
      <c r="F62" s="422"/>
      <c r="G62" s="422"/>
      <c r="H62" s="422"/>
      <c r="I62" s="422"/>
      <c r="J62" s="422"/>
      <c r="K62" s="422"/>
    </row>
    <row r="63" spans="1:11" ht="19.5" customHeight="1" x14ac:dyDescent="0.25">
      <c r="A63" s="406" t="s">
        <v>78</v>
      </c>
      <c r="B63" s="407"/>
      <c r="C63" s="407"/>
      <c r="D63" s="407"/>
      <c r="E63" s="407"/>
      <c r="F63" s="407" t="s">
        <v>79</v>
      </c>
      <c r="G63" s="407"/>
      <c r="H63" s="407"/>
      <c r="I63" s="407" t="s">
        <v>80</v>
      </c>
      <c r="J63" s="407"/>
      <c r="K63" s="408"/>
    </row>
    <row r="64" spans="1:11" ht="19.5" customHeight="1" x14ac:dyDescent="0.25">
      <c r="A64" s="374" t="s">
        <v>81</v>
      </c>
      <c r="B64" s="375"/>
      <c r="C64" s="375"/>
      <c r="D64" s="375"/>
      <c r="E64" s="378"/>
      <c r="F64" s="410"/>
      <c r="G64" s="411"/>
      <c r="H64" s="412"/>
      <c r="I64" s="411"/>
      <c r="J64" s="411"/>
      <c r="K64" s="419"/>
    </row>
    <row r="65" spans="1:11" ht="19.5" customHeight="1" x14ac:dyDescent="0.25">
      <c r="A65" s="400"/>
      <c r="B65" s="256"/>
      <c r="C65" s="256"/>
      <c r="D65" s="399"/>
      <c r="E65" s="399"/>
      <c r="F65" s="413"/>
      <c r="G65" s="414"/>
      <c r="H65" s="415"/>
      <c r="I65" s="414"/>
      <c r="J65" s="414"/>
      <c r="K65" s="420"/>
    </row>
    <row r="66" spans="1:11" ht="19.5" customHeight="1" x14ac:dyDescent="0.25">
      <c r="A66" s="400"/>
      <c r="B66" s="256"/>
      <c r="C66" s="256"/>
      <c r="D66" s="399"/>
      <c r="E66" s="399"/>
      <c r="F66" s="423"/>
      <c r="G66" s="424"/>
      <c r="H66" s="425"/>
      <c r="I66" s="424"/>
      <c r="J66" s="424"/>
      <c r="K66" s="426"/>
    </row>
    <row r="67" spans="1:11" ht="19.5" customHeight="1" x14ac:dyDescent="0.25">
      <c r="A67" s="374" t="s">
        <v>82</v>
      </c>
      <c r="B67" s="375"/>
      <c r="C67" s="375"/>
      <c r="D67" s="375"/>
      <c r="E67" s="375"/>
      <c r="F67" s="410"/>
      <c r="G67" s="411"/>
      <c r="H67" s="412"/>
      <c r="I67" s="410"/>
      <c r="J67" s="411"/>
      <c r="K67" s="419"/>
    </row>
    <row r="68" spans="1:11" ht="19.5" customHeight="1" x14ac:dyDescent="0.25">
      <c r="A68" s="400"/>
      <c r="B68" s="256"/>
      <c r="C68" s="256"/>
      <c r="D68" s="399"/>
      <c r="E68" s="399"/>
      <c r="F68" s="413"/>
      <c r="G68" s="414"/>
      <c r="H68" s="415"/>
      <c r="I68" s="413"/>
      <c r="J68" s="414"/>
      <c r="K68" s="420"/>
    </row>
    <row r="69" spans="1:11" ht="19.5" customHeight="1" x14ac:dyDescent="0.25">
      <c r="A69" s="400"/>
      <c r="B69" s="256"/>
      <c r="C69" s="256"/>
      <c r="D69" s="399"/>
      <c r="E69" s="399"/>
      <c r="F69" s="413"/>
      <c r="G69" s="414"/>
      <c r="H69" s="415"/>
      <c r="I69" s="413"/>
      <c r="J69" s="414"/>
      <c r="K69" s="420"/>
    </row>
    <row r="70" spans="1:11" ht="18.75" customHeight="1" thickBot="1" x14ac:dyDescent="0.3">
      <c r="A70" s="397"/>
      <c r="B70" s="398"/>
      <c r="C70" s="398"/>
      <c r="D70" s="409"/>
      <c r="E70" s="409"/>
      <c r="F70" s="416"/>
      <c r="G70" s="417"/>
      <c r="H70" s="418"/>
      <c r="I70" s="416"/>
      <c r="J70" s="417"/>
      <c r="K70" s="421"/>
    </row>
    <row r="71" spans="1:11" ht="19.5" thickBot="1" x14ac:dyDescent="0.35">
      <c r="A71" s="180" t="s">
        <v>84</v>
      </c>
      <c r="B71" s="181"/>
      <c r="C71" s="181"/>
      <c r="D71" s="181"/>
      <c r="E71" s="182"/>
      <c r="F71" s="439"/>
      <c r="G71" s="439"/>
      <c r="H71" s="439"/>
      <c r="I71" s="439"/>
      <c r="J71" s="439"/>
      <c r="K71" s="439"/>
    </row>
    <row r="72" spans="1:11" ht="48.75" customHeight="1" thickBot="1" x14ac:dyDescent="0.3">
      <c r="A72" s="94"/>
      <c r="B72" s="371" t="s">
        <v>120</v>
      </c>
      <c r="C72" s="372"/>
      <c r="D72" s="372"/>
      <c r="E72" s="373"/>
      <c r="F72" s="153"/>
      <c r="G72" s="354" t="s">
        <v>121</v>
      </c>
      <c r="H72" s="354"/>
      <c r="I72" s="354"/>
      <c r="J72" s="354"/>
      <c r="K72" s="355"/>
    </row>
    <row r="73" spans="1:11" ht="19.5" customHeight="1" thickBot="1" x14ac:dyDescent="0.35">
      <c r="A73" s="180" t="s">
        <v>85</v>
      </c>
      <c r="B73" s="181"/>
      <c r="C73" s="181"/>
      <c r="D73" s="182"/>
      <c r="E73" s="422"/>
      <c r="F73" s="422"/>
      <c r="G73" s="422"/>
      <c r="H73" s="422"/>
      <c r="I73" s="422"/>
      <c r="J73" s="422"/>
      <c r="K73" s="422"/>
    </row>
    <row r="74" spans="1:11" ht="19.5" customHeight="1" x14ac:dyDescent="0.25">
      <c r="A74" s="406" t="s">
        <v>83</v>
      </c>
      <c r="B74" s="407"/>
      <c r="C74" s="407"/>
      <c r="D74" s="407" t="s">
        <v>66</v>
      </c>
      <c r="E74" s="407"/>
      <c r="F74" s="75" t="s">
        <v>77</v>
      </c>
      <c r="G74" s="407" t="s">
        <v>67</v>
      </c>
      <c r="H74" s="407"/>
      <c r="I74" s="407"/>
      <c r="J74" s="407" t="s">
        <v>68</v>
      </c>
      <c r="K74" s="408"/>
    </row>
    <row r="75" spans="1:11" ht="19.5" customHeight="1" x14ac:dyDescent="0.25">
      <c r="A75" s="374" t="s">
        <v>71</v>
      </c>
      <c r="B75" s="375"/>
      <c r="C75" s="375"/>
      <c r="D75" s="376"/>
      <c r="E75" s="347"/>
      <c r="F75" s="88"/>
      <c r="G75" s="377"/>
      <c r="H75" s="375"/>
      <c r="I75" s="378"/>
      <c r="J75" s="346"/>
      <c r="K75" s="379"/>
    </row>
    <row r="76" spans="1:11" ht="19.5" customHeight="1" x14ac:dyDescent="0.25">
      <c r="A76" s="374" t="s">
        <v>72</v>
      </c>
      <c r="B76" s="375"/>
      <c r="C76" s="375"/>
      <c r="D76" s="376"/>
      <c r="E76" s="347"/>
      <c r="F76" s="88"/>
      <c r="G76" s="377"/>
      <c r="H76" s="375"/>
      <c r="I76" s="378"/>
      <c r="J76" s="346"/>
      <c r="K76" s="379"/>
    </row>
    <row r="77" spans="1:11" ht="19.5" customHeight="1" x14ac:dyDescent="0.25">
      <c r="A77" s="374" t="s">
        <v>73</v>
      </c>
      <c r="B77" s="375"/>
      <c r="C77" s="375"/>
      <c r="D77" s="376"/>
      <c r="E77" s="347"/>
      <c r="F77" s="88"/>
      <c r="G77" s="377"/>
      <c r="H77" s="375"/>
      <c r="I77" s="378"/>
      <c r="J77" s="346"/>
      <c r="K77" s="379"/>
    </row>
    <row r="78" spans="1:11" ht="19.5" customHeight="1" x14ac:dyDescent="0.25">
      <c r="A78" s="374" t="s">
        <v>74</v>
      </c>
      <c r="B78" s="375"/>
      <c r="C78" s="375"/>
      <c r="D78" s="376"/>
      <c r="E78" s="347"/>
      <c r="F78" s="88"/>
      <c r="G78" s="377"/>
      <c r="H78" s="375"/>
      <c r="I78" s="378"/>
      <c r="J78" s="346"/>
      <c r="K78" s="379"/>
    </row>
    <row r="79" spans="1:11" ht="18.75" customHeight="1" thickBot="1" x14ac:dyDescent="0.3">
      <c r="A79" s="438" t="s">
        <v>75</v>
      </c>
      <c r="B79" s="433"/>
      <c r="C79" s="433"/>
      <c r="D79" s="401"/>
      <c r="E79" s="402"/>
      <c r="F79" s="91"/>
      <c r="G79" s="432"/>
      <c r="H79" s="433"/>
      <c r="I79" s="434"/>
      <c r="J79" s="430"/>
      <c r="K79" s="431"/>
    </row>
    <row r="80" spans="1:11" ht="19.5" customHeight="1" thickBot="1" x14ac:dyDescent="0.3">
      <c r="A80" s="451" t="s">
        <v>91</v>
      </c>
      <c r="B80" s="452"/>
      <c r="C80" s="308"/>
      <c r="D80" s="308"/>
      <c r="E80" s="308"/>
      <c r="F80" s="309"/>
      <c r="G80" s="451" t="s">
        <v>95</v>
      </c>
      <c r="H80" s="457"/>
      <c r="I80" s="458"/>
      <c r="J80" s="458"/>
      <c r="K80" s="459"/>
    </row>
    <row r="81" spans="1:15" ht="19.5" customHeight="1" thickBot="1" x14ac:dyDescent="0.3">
      <c r="A81" s="290" t="s">
        <v>92</v>
      </c>
      <c r="B81" s="291"/>
      <c r="C81" s="290"/>
      <c r="D81" s="456"/>
      <c r="E81" s="456"/>
      <c r="F81" s="291"/>
      <c r="G81" s="290" t="s">
        <v>96</v>
      </c>
      <c r="H81" s="291"/>
      <c r="I81" s="290"/>
      <c r="J81" s="456"/>
      <c r="K81" s="291"/>
    </row>
    <row r="82" spans="1:15" ht="19.5" customHeight="1" thickBot="1" x14ac:dyDescent="0.3">
      <c r="A82" s="290" t="s">
        <v>93</v>
      </c>
      <c r="B82" s="291"/>
      <c r="C82" s="454"/>
      <c r="D82" s="454"/>
      <c r="E82" s="454"/>
      <c r="F82" s="455"/>
      <c r="G82" s="290" t="s">
        <v>97</v>
      </c>
      <c r="H82" s="291"/>
      <c r="I82" s="290"/>
      <c r="J82" s="456"/>
      <c r="K82" s="291"/>
    </row>
    <row r="83" spans="1:15" ht="19.5" customHeight="1" thickBot="1" x14ac:dyDescent="0.3">
      <c r="A83" s="451" t="s">
        <v>100</v>
      </c>
      <c r="B83" s="457"/>
      <c r="C83" s="457"/>
      <c r="D83" s="452"/>
      <c r="E83" s="484"/>
      <c r="F83" s="485"/>
      <c r="G83" s="290" t="s">
        <v>98</v>
      </c>
      <c r="H83" s="456"/>
      <c r="I83" s="456"/>
      <c r="J83" s="456"/>
      <c r="K83" s="291"/>
    </row>
    <row r="84" spans="1:15" ht="19.5" customHeight="1" thickBot="1" x14ac:dyDescent="0.3">
      <c r="A84" s="453" t="s">
        <v>94</v>
      </c>
      <c r="B84" s="454"/>
      <c r="C84" s="454"/>
      <c r="D84" s="454"/>
      <c r="E84" s="454"/>
      <c r="F84" s="455"/>
      <c r="G84" s="469" t="s">
        <v>102</v>
      </c>
      <c r="H84" s="470"/>
      <c r="I84" s="470"/>
      <c r="J84" s="470"/>
      <c r="K84" s="471"/>
    </row>
    <row r="85" spans="1:15" ht="19.5" customHeight="1" thickBot="1" x14ac:dyDescent="0.3">
      <c r="A85" s="451" t="s">
        <v>99</v>
      </c>
      <c r="B85" s="457"/>
      <c r="C85" s="457"/>
      <c r="D85" s="457"/>
      <c r="E85" s="457"/>
      <c r="F85" s="452"/>
      <c r="G85" s="451" t="s">
        <v>103</v>
      </c>
      <c r="H85" s="452"/>
      <c r="I85" s="472"/>
      <c r="J85" s="473"/>
      <c r="K85" s="474"/>
    </row>
    <row r="86" spans="1:15" ht="19.5" customHeight="1" thickBot="1" x14ac:dyDescent="0.3">
      <c r="A86" s="487" t="s">
        <v>101</v>
      </c>
      <c r="B86" s="414"/>
      <c r="C86" s="414"/>
      <c r="D86" s="414"/>
      <c r="E86" s="414"/>
      <c r="F86" s="420"/>
      <c r="G86" s="469" t="s">
        <v>104</v>
      </c>
      <c r="H86" s="470"/>
      <c r="I86" s="290"/>
      <c r="J86" s="456"/>
      <c r="K86" s="291"/>
    </row>
    <row r="87" spans="1:15" ht="19.5" customHeight="1" thickBot="1" x14ac:dyDescent="0.3">
      <c r="A87" s="479"/>
      <c r="B87" s="417"/>
      <c r="C87" s="417"/>
      <c r="D87" s="417"/>
      <c r="E87" s="417"/>
      <c r="F87" s="421"/>
      <c r="G87" s="290" t="s">
        <v>105</v>
      </c>
      <c r="H87" s="291"/>
      <c r="I87" s="454"/>
      <c r="J87" s="454"/>
      <c r="K87" s="455"/>
    </row>
    <row r="88" spans="1:15" ht="19.5" thickBot="1" x14ac:dyDescent="0.35">
      <c r="A88" s="356" t="s">
        <v>86</v>
      </c>
      <c r="B88" s="357"/>
      <c r="C88" s="357"/>
      <c r="D88" s="358"/>
      <c r="E88" s="464"/>
      <c r="F88" s="464"/>
      <c r="G88" s="464"/>
      <c r="H88" s="464"/>
      <c r="I88" s="464"/>
      <c r="J88" s="464"/>
      <c r="K88" s="464"/>
    </row>
    <row r="89" spans="1:15" x14ac:dyDescent="0.25">
      <c r="A89" s="460" t="s">
        <v>87</v>
      </c>
      <c r="B89" s="461"/>
      <c r="C89" s="461"/>
      <c r="D89" s="461"/>
      <c r="E89" s="462"/>
      <c r="F89" s="172" t="s">
        <v>89</v>
      </c>
      <c r="G89" s="172"/>
      <c r="H89" s="172"/>
      <c r="I89" s="172"/>
      <c r="J89" s="172"/>
      <c r="K89" s="173"/>
    </row>
    <row r="90" spans="1:15" ht="19.5" customHeight="1" thickBot="1" x14ac:dyDescent="0.3">
      <c r="A90" s="463" t="s">
        <v>88</v>
      </c>
      <c r="B90" s="404"/>
      <c r="C90" s="404"/>
      <c r="D90" s="404"/>
      <c r="E90" s="405"/>
      <c r="F90" s="404" t="s">
        <v>90</v>
      </c>
      <c r="G90" s="404"/>
      <c r="H90" s="404"/>
      <c r="I90" s="404"/>
      <c r="J90" s="404"/>
      <c r="K90" s="486"/>
    </row>
    <row r="91" spans="1:15" ht="19.5" customHeight="1" thickBot="1" x14ac:dyDescent="0.35">
      <c r="A91" s="180" t="s">
        <v>106</v>
      </c>
      <c r="B91" s="181"/>
      <c r="C91" s="181"/>
      <c r="D91" s="182"/>
      <c r="E91" s="450" t="s">
        <v>27</v>
      </c>
      <c r="F91" s="450"/>
      <c r="G91" s="450"/>
      <c r="H91" s="450"/>
      <c r="I91" s="450"/>
      <c r="J91" s="450"/>
      <c r="K91" s="450"/>
    </row>
    <row r="92" spans="1:15" ht="19.5" customHeight="1" x14ac:dyDescent="0.25">
      <c r="A92" s="335"/>
      <c r="B92" s="336"/>
      <c r="C92" s="336"/>
      <c r="D92" s="336"/>
      <c r="E92" s="336"/>
      <c r="F92" s="336"/>
      <c r="G92" s="336"/>
      <c r="H92" s="336"/>
      <c r="I92" s="336"/>
      <c r="J92" s="336"/>
      <c r="K92" s="339"/>
    </row>
    <row r="93" spans="1:15" ht="4.5" customHeight="1" x14ac:dyDescent="0.25">
      <c r="A93" s="337"/>
      <c r="B93" s="338"/>
      <c r="C93" s="338"/>
      <c r="D93" s="338"/>
      <c r="E93" s="338"/>
      <c r="F93" s="338"/>
      <c r="G93" s="338"/>
      <c r="H93" s="338"/>
      <c r="I93" s="338"/>
      <c r="J93" s="338"/>
      <c r="K93" s="340"/>
    </row>
    <row r="94" spans="1:15" ht="19.5" customHeight="1" x14ac:dyDescent="0.25">
      <c r="A94" s="345"/>
      <c r="B94" s="346"/>
      <c r="C94" s="346"/>
      <c r="D94" s="346"/>
      <c r="E94" s="347"/>
      <c r="F94" s="292" t="s">
        <v>134</v>
      </c>
      <c r="G94" s="178"/>
      <c r="H94" s="234"/>
      <c r="I94" s="341"/>
      <c r="J94" s="341"/>
      <c r="K94" s="342"/>
    </row>
    <row r="95" spans="1:15" ht="19.5" customHeight="1" x14ac:dyDescent="0.25">
      <c r="A95" s="348"/>
      <c r="B95" s="349"/>
      <c r="C95" s="349"/>
      <c r="D95" s="349"/>
      <c r="E95" s="350"/>
      <c r="F95" s="293" t="s">
        <v>124</v>
      </c>
      <c r="G95" s="294"/>
      <c r="H95" s="295"/>
      <c r="I95" s="341"/>
      <c r="J95" s="341"/>
      <c r="K95" s="342"/>
      <c r="M95" s="86"/>
      <c r="N95" s="86"/>
      <c r="O95" s="86"/>
    </row>
    <row r="96" spans="1:15" ht="19.5" customHeight="1" x14ac:dyDescent="0.25">
      <c r="A96" s="348"/>
      <c r="B96" s="349"/>
      <c r="C96" s="349"/>
      <c r="D96" s="349"/>
      <c r="E96" s="350"/>
      <c r="F96" s="296" t="s">
        <v>130</v>
      </c>
      <c r="G96" s="297"/>
      <c r="H96" s="298"/>
      <c r="I96" s="341"/>
      <c r="J96" s="341"/>
      <c r="K96" s="342"/>
      <c r="M96" s="86"/>
      <c r="N96" s="86"/>
      <c r="O96" s="86"/>
    </row>
    <row r="97" spans="1:15" ht="19.5" customHeight="1" x14ac:dyDescent="0.25">
      <c r="A97" s="348"/>
      <c r="B97" s="349"/>
      <c r="C97" s="349"/>
      <c r="D97" s="349"/>
      <c r="E97" s="350"/>
      <c r="F97" s="293" t="s">
        <v>131</v>
      </c>
      <c r="G97" s="294"/>
      <c r="H97" s="295"/>
      <c r="I97" s="341"/>
      <c r="J97" s="341"/>
      <c r="K97" s="342"/>
      <c r="M97" s="86"/>
      <c r="N97" s="86"/>
      <c r="O97" s="86"/>
    </row>
    <row r="98" spans="1:15" ht="19.5" customHeight="1" x14ac:dyDescent="0.25">
      <c r="A98" s="348"/>
      <c r="B98" s="349"/>
      <c r="C98" s="349"/>
      <c r="D98" s="349"/>
      <c r="E98" s="350"/>
      <c r="F98" s="293" t="s">
        <v>132</v>
      </c>
      <c r="G98" s="294"/>
      <c r="H98" s="295"/>
      <c r="I98" s="341"/>
      <c r="J98" s="341"/>
      <c r="K98" s="342"/>
      <c r="M98" s="86"/>
      <c r="N98" s="86"/>
      <c r="O98" s="86"/>
    </row>
    <row r="99" spans="1:15" ht="19.5" customHeight="1" thickBot="1" x14ac:dyDescent="0.3">
      <c r="A99" s="351"/>
      <c r="B99" s="352"/>
      <c r="C99" s="352"/>
      <c r="D99" s="352"/>
      <c r="E99" s="353"/>
      <c r="F99" s="299" t="s">
        <v>133</v>
      </c>
      <c r="G99" s="300"/>
      <c r="H99" s="301"/>
      <c r="I99" s="343"/>
      <c r="J99" s="343"/>
      <c r="K99" s="344"/>
    </row>
    <row r="100" spans="1:15" ht="19.5" thickBot="1" x14ac:dyDescent="0.35">
      <c r="A100" s="180" t="s">
        <v>32</v>
      </c>
      <c r="B100" s="181"/>
      <c r="C100" s="181"/>
      <c r="D100" s="182"/>
      <c r="E100" s="3"/>
      <c r="F100" s="3"/>
      <c r="G100" s="3"/>
      <c r="H100" s="3"/>
      <c r="I100" s="3"/>
      <c r="J100" s="3"/>
      <c r="K100" s="74"/>
    </row>
    <row r="101" spans="1:15" ht="19.5" customHeight="1" x14ac:dyDescent="0.25">
      <c r="A101" s="435" t="s">
        <v>59</v>
      </c>
      <c r="B101" s="436"/>
      <c r="C101" s="304"/>
      <c r="D101" s="304"/>
      <c r="E101" s="304"/>
      <c r="F101" s="307"/>
      <c r="G101" s="308"/>
      <c r="H101" s="308"/>
      <c r="I101" s="308"/>
      <c r="J101" s="308"/>
      <c r="K101" s="309"/>
    </row>
    <row r="102" spans="1:15" ht="19.5" customHeight="1" x14ac:dyDescent="0.25">
      <c r="A102" s="437" t="s">
        <v>60</v>
      </c>
      <c r="B102" s="399"/>
      <c r="C102" s="305"/>
      <c r="D102" s="305"/>
      <c r="E102" s="305"/>
      <c r="F102" s="310"/>
      <c r="G102" s="311"/>
      <c r="H102" s="311"/>
      <c r="I102" s="311"/>
      <c r="J102" s="311"/>
      <c r="K102" s="312"/>
    </row>
    <row r="103" spans="1:15" ht="19.5" customHeight="1" thickBot="1" x14ac:dyDescent="0.3">
      <c r="A103" s="302" t="s">
        <v>61</v>
      </c>
      <c r="B103" s="303"/>
      <c r="C103" s="306"/>
      <c r="D103" s="306"/>
      <c r="E103" s="306"/>
      <c r="F103" s="310"/>
      <c r="G103" s="311"/>
      <c r="H103" s="311"/>
      <c r="I103" s="311"/>
      <c r="J103" s="311"/>
      <c r="K103" s="312"/>
    </row>
    <row r="104" spans="1:15" ht="19.5" customHeight="1" x14ac:dyDescent="0.25">
      <c r="A104" s="380" t="s">
        <v>62</v>
      </c>
      <c r="B104" s="381"/>
      <c r="C104" s="381"/>
      <c r="D104" s="381"/>
      <c r="E104" s="381"/>
      <c r="F104" s="381"/>
      <c r="G104" s="381"/>
      <c r="H104" s="381"/>
      <c r="I104" s="381"/>
      <c r="J104" s="381"/>
      <c r="K104" s="382"/>
    </row>
    <row r="105" spans="1:15" x14ac:dyDescent="0.25">
      <c r="A105" s="383"/>
      <c r="B105" s="384"/>
      <c r="C105" s="384"/>
      <c r="D105" s="384"/>
      <c r="E105" s="384"/>
      <c r="F105" s="384"/>
      <c r="G105" s="384"/>
      <c r="H105" s="384"/>
      <c r="I105" s="384"/>
      <c r="J105" s="384"/>
      <c r="K105" s="385"/>
    </row>
    <row r="106" spans="1:15" x14ac:dyDescent="0.25">
      <c r="A106" s="383"/>
      <c r="B106" s="384"/>
      <c r="C106" s="384"/>
      <c r="D106" s="384"/>
      <c r="E106" s="384"/>
      <c r="F106" s="384"/>
      <c r="G106" s="384"/>
      <c r="H106" s="384"/>
      <c r="I106" s="384"/>
      <c r="J106" s="384"/>
      <c r="K106" s="385"/>
    </row>
    <row r="107" spans="1:15" x14ac:dyDescent="0.25">
      <c r="A107" s="383"/>
      <c r="B107" s="384"/>
      <c r="C107" s="384"/>
      <c r="D107" s="384"/>
      <c r="E107" s="384"/>
      <c r="F107" s="384"/>
      <c r="G107" s="384"/>
      <c r="H107" s="384"/>
      <c r="I107" s="384"/>
      <c r="J107" s="384"/>
      <c r="K107" s="385"/>
    </row>
    <row r="108" spans="1:15" x14ac:dyDescent="0.25">
      <c r="A108" s="383"/>
      <c r="B108" s="384"/>
      <c r="C108" s="384"/>
      <c r="D108" s="384"/>
      <c r="E108" s="384"/>
      <c r="F108" s="384"/>
      <c r="G108" s="384"/>
      <c r="H108" s="384"/>
      <c r="I108" s="384"/>
      <c r="J108" s="384"/>
      <c r="K108" s="385"/>
    </row>
    <row r="109" spans="1:15" ht="15.75" thickBot="1" x14ac:dyDescent="0.3">
      <c r="A109" s="386"/>
      <c r="B109" s="387"/>
      <c r="C109" s="387"/>
      <c r="D109" s="387"/>
      <c r="E109" s="387"/>
      <c r="F109" s="387"/>
      <c r="G109" s="387"/>
      <c r="H109" s="387"/>
      <c r="I109" s="387"/>
      <c r="J109" s="387"/>
      <c r="K109" s="388"/>
    </row>
    <row r="110" spans="1:15" ht="19.5" thickBot="1" x14ac:dyDescent="0.35">
      <c r="A110" s="356" t="s">
        <v>37</v>
      </c>
      <c r="B110" s="357"/>
      <c r="C110" s="358"/>
      <c r="D110" s="359"/>
      <c r="E110" s="359"/>
      <c r="F110" s="359"/>
      <c r="G110" s="359"/>
      <c r="H110" s="359"/>
      <c r="I110" s="359"/>
      <c r="J110" s="359"/>
      <c r="K110" s="360"/>
    </row>
    <row r="111" spans="1:15" ht="18.75" x14ac:dyDescent="0.3">
      <c r="A111" s="319" t="s">
        <v>126</v>
      </c>
      <c r="B111" s="320"/>
      <c r="C111" s="321"/>
      <c r="D111" s="222" t="s">
        <v>39</v>
      </c>
      <c r="E111" s="222"/>
      <c r="F111" s="222"/>
      <c r="G111" s="331"/>
      <c r="H111" s="331"/>
      <c r="I111" s="331"/>
      <c r="J111" s="331"/>
      <c r="K111" s="332"/>
    </row>
    <row r="112" spans="1:15" ht="18.75" customHeight="1" x14ac:dyDescent="0.25">
      <c r="A112" s="322"/>
      <c r="B112" s="323"/>
      <c r="C112" s="324"/>
      <c r="D112" s="333" t="s">
        <v>127</v>
      </c>
      <c r="E112" s="333"/>
      <c r="F112" s="333"/>
      <c r="G112" s="333"/>
      <c r="H112" s="292"/>
      <c r="I112" s="178"/>
      <c r="J112" s="178"/>
      <c r="K112" s="179"/>
    </row>
    <row r="113" spans="1:11" ht="19.5" customHeight="1" x14ac:dyDescent="0.25">
      <c r="A113" s="325"/>
      <c r="B113" s="326"/>
      <c r="C113" s="327"/>
      <c r="D113" s="334"/>
      <c r="E113" s="334"/>
      <c r="F113" s="334"/>
      <c r="G113" s="368"/>
      <c r="H113" s="369"/>
      <c r="I113" s="369"/>
      <c r="J113" s="369"/>
      <c r="K113" s="370"/>
    </row>
    <row r="114" spans="1:11" ht="19.5" customHeight="1" x14ac:dyDescent="0.25">
      <c r="A114" s="328" t="s">
        <v>125</v>
      </c>
      <c r="B114" s="329"/>
      <c r="C114" s="330"/>
      <c r="D114" s="315" t="s">
        <v>124</v>
      </c>
      <c r="E114" s="315"/>
      <c r="F114" s="315"/>
      <c r="G114" s="317"/>
      <c r="H114" s="317"/>
      <c r="I114" s="317"/>
      <c r="J114" s="317"/>
      <c r="K114" s="318"/>
    </row>
    <row r="115" spans="1:11" ht="19.5" customHeight="1" x14ac:dyDescent="0.25">
      <c r="A115" s="328"/>
      <c r="B115" s="329"/>
      <c r="C115" s="330"/>
      <c r="D115" s="315" t="s">
        <v>128</v>
      </c>
      <c r="E115" s="315"/>
      <c r="F115" s="315"/>
      <c r="G115" s="317"/>
      <c r="H115" s="317"/>
      <c r="I115" s="317"/>
      <c r="J115" s="317"/>
      <c r="K115" s="318"/>
    </row>
    <row r="116" spans="1:11" ht="19.5" customHeight="1" x14ac:dyDescent="0.25">
      <c r="A116" s="95"/>
      <c r="B116" s="92"/>
      <c r="C116" s="93"/>
      <c r="D116" s="316" t="s">
        <v>129</v>
      </c>
      <c r="E116" s="316"/>
      <c r="F116" s="316"/>
      <c r="G116" s="317"/>
      <c r="H116" s="317"/>
      <c r="I116" s="317"/>
      <c r="J116" s="317"/>
      <c r="K116" s="318"/>
    </row>
    <row r="117" spans="1:11" ht="19.5" customHeight="1" x14ac:dyDescent="0.25">
      <c r="A117" s="365" t="s">
        <v>123</v>
      </c>
      <c r="B117" s="366"/>
      <c r="C117" s="366"/>
      <c r="D117" s="334"/>
      <c r="E117" s="334"/>
      <c r="F117" s="334"/>
      <c r="G117" s="334"/>
      <c r="H117" s="334"/>
      <c r="I117" s="334"/>
      <c r="J117" s="334"/>
      <c r="K117" s="367"/>
    </row>
    <row r="118" spans="1:11" ht="19.5" customHeight="1" x14ac:dyDescent="0.25">
      <c r="A118" s="365"/>
      <c r="B118" s="366"/>
      <c r="C118" s="366"/>
      <c r="D118" s="334"/>
      <c r="E118" s="334"/>
      <c r="F118" s="334"/>
      <c r="G118" s="334"/>
      <c r="H118" s="334"/>
      <c r="I118" s="334"/>
      <c r="J118" s="334"/>
      <c r="K118" s="367"/>
    </row>
    <row r="119" spans="1:11" ht="18.75" customHeight="1" thickBot="1" x14ac:dyDescent="0.3">
      <c r="A119" s="361" t="s">
        <v>122</v>
      </c>
      <c r="B119" s="362"/>
      <c r="C119" s="362"/>
      <c r="D119" s="363"/>
      <c r="E119" s="363"/>
      <c r="F119" s="363"/>
      <c r="G119" s="363"/>
      <c r="H119" s="363"/>
      <c r="I119" s="363"/>
      <c r="J119" s="363"/>
      <c r="K119" s="364"/>
    </row>
    <row r="120" spans="1:11" ht="19.5" thickBot="1" x14ac:dyDescent="0.35">
      <c r="A120" s="180" t="s">
        <v>63</v>
      </c>
      <c r="B120" s="181"/>
      <c r="C120" s="181"/>
      <c r="D120" s="182"/>
      <c r="E120" s="3"/>
      <c r="F120" s="3"/>
      <c r="G120" s="3"/>
      <c r="H120" s="3"/>
      <c r="I120" s="3"/>
      <c r="J120" s="3"/>
      <c r="K120" s="74"/>
    </row>
    <row r="121" spans="1:11" x14ac:dyDescent="0.25">
      <c r="A121" s="476"/>
      <c r="B121" s="308"/>
      <c r="C121" s="308"/>
      <c r="D121" s="308"/>
      <c r="E121" s="308"/>
      <c r="F121" s="308"/>
      <c r="G121" s="308"/>
      <c r="H121" s="308"/>
      <c r="I121" s="308"/>
      <c r="J121" s="308"/>
      <c r="K121" s="309"/>
    </row>
    <row r="122" spans="1:11" x14ac:dyDescent="0.25">
      <c r="A122" s="477"/>
      <c r="B122" s="311"/>
      <c r="C122" s="311"/>
      <c r="D122" s="311"/>
      <c r="E122" s="311"/>
      <c r="F122" s="311"/>
      <c r="G122" s="311"/>
      <c r="H122" s="311"/>
      <c r="I122" s="311"/>
      <c r="J122" s="311"/>
      <c r="K122" s="312"/>
    </row>
    <row r="123" spans="1:11" x14ac:dyDescent="0.25">
      <c r="A123" s="477"/>
      <c r="B123" s="311"/>
      <c r="C123" s="311"/>
      <c r="D123" s="311"/>
      <c r="E123" s="311"/>
      <c r="F123" s="311"/>
      <c r="G123" s="311"/>
      <c r="H123" s="311"/>
      <c r="I123" s="311"/>
      <c r="J123" s="311"/>
      <c r="K123" s="312"/>
    </row>
    <row r="124" spans="1:11" x14ac:dyDescent="0.25">
      <c r="A124" s="477"/>
      <c r="B124" s="311"/>
      <c r="C124" s="311"/>
      <c r="D124" s="311"/>
      <c r="E124" s="311"/>
      <c r="F124" s="311"/>
      <c r="G124" s="311"/>
      <c r="H124" s="311"/>
      <c r="I124" s="311"/>
      <c r="J124" s="311"/>
      <c r="K124" s="312"/>
    </row>
    <row r="125" spans="1:11" x14ac:dyDescent="0.25">
      <c r="A125" s="478" t="s">
        <v>64</v>
      </c>
      <c r="B125" s="411"/>
      <c r="C125" s="411"/>
      <c r="D125" s="411"/>
      <c r="E125" s="411"/>
      <c r="F125" s="411"/>
      <c r="G125" s="411"/>
      <c r="H125" s="411"/>
      <c r="I125" s="411"/>
      <c r="J125" s="411"/>
      <c r="K125" s="419"/>
    </row>
    <row r="126" spans="1:11" ht="15.75" thickBot="1" x14ac:dyDescent="0.3">
      <c r="A126" s="479"/>
      <c r="B126" s="417"/>
      <c r="C126" s="417"/>
      <c r="D126" s="417"/>
      <c r="E126" s="417"/>
      <c r="F126" s="417"/>
      <c r="G126" s="417"/>
      <c r="H126" s="417"/>
      <c r="I126" s="417"/>
      <c r="J126" s="417"/>
      <c r="K126" s="421"/>
    </row>
    <row r="127" spans="1:11" x14ac:dyDescent="0.25">
      <c r="A127" s="9"/>
      <c r="B127" s="9"/>
      <c r="C127" s="9"/>
      <c r="D127" s="9"/>
      <c r="E127" s="9"/>
      <c r="F127" s="9"/>
      <c r="G127" s="9"/>
      <c r="H127" s="9"/>
      <c r="I127" s="9"/>
      <c r="J127" s="9"/>
      <c r="K127" s="9"/>
    </row>
    <row r="130" spans="2:10" ht="19.5" customHeight="1" x14ac:dyDescent="0.25">
      <c r="B130" s="311" t="s">
        <v>119</v>
      </c>
      <c r="C130" s="311"/>
      <c r="D130" s="311"/>
      <c r="E130" s="311"/>
      <c r="F130" s="311"/>
    </row>
    <row r="133" spans="2:10" x14ac:dyDescent="0.25">
      <c r="B133" s="475" t="s">
        <v>28</v>
      </c>
      <c r="C133" s="475"/>
      <c r="G133" s="311" t="s">
        <v>29</v>
      </c>
      <c r="H133" s="311"/>
    </row>
    <row r="140" spans="2:10" ht="15.75" thickBot="1" x14ac:dyDescent="0.3"/>
    <row r="141" spans="2:10" ht="19.5" customHeight="1" x14ac:dyDescent="0.3">
      <c r="D141" s="81"/>
      <c r="E141" s="82"/>
      <c r="F141" s="82"/>
      <c r="G141" s="82"/>
      <c r="H141" s="82"/>
      <c r="I141" s="82"/>
      <c r="J141" s="83"/>
    </row>
    <row r="142" spans="2:10" ht="15" customHeight="1" x14ac:dyDescent="0.3">
      <c r="D142" s="84"/>
      <c r="E142" s="80"/>
      <c r="F142" s="80"/>
      <c r="G142" s="80"/>
      <c r="H142" s="80"/>
      <c r="I142" s="80"/>
      <c r="J142" s="85"/>
    </row>
    <row r="143" spans="2:10" ht="15" customHeight="1" x14ac:dyDescent="0.3">
      <c r="D143" s="84"/>
      <c r="E143" s="80"/>
      <c r="F143" s="80"/>
      <c r="G143" s="80"/>
      <c r="H143" s="80"/>
      <c r="I143" s="80"/>
      <c r="J143" s="85"/>
    </row>
    <row r="144" spans="2:10" ht="15" customHeight="1" x14ac:dyDescent="0.3">
      <c r="D144" s="84"/>
      <c r="E144" s="80"/>
      <c r="F144" s="80"/>
      <c r="G144" s="80"/>
      <c r="H144" s="80"/>
      <c r="I144" s="80"/>
      <c r="J144" s="85"/>
    </row>
    <row r="145" spans="4:10" ht="15" customHeight="1" x14ac:dyDescent="0.3">
      <c r="D145" s="84"/>
      <c r="E145" s="80"/>
      <c r="F145" s="80"/>
      <c r="G145" s="80"/>
      <c r="H145" s="80"/>
      <c r="I145" s="80"/>
      <c r="J145" s="85"/>
    </row>
    <row r="146" spans="4:10" ht="15" customHeight="1" x14ac:dyDescent="0.3">
      <c r="D146" s="84"/>
      <c r="E146" s="80"/>
      <c r="F146" s="80"/>
      <c r="G146" s="80"/>
      <c r="H146" s="80"/>
      <c r="I146" s="80"/>
      <c r="J146" s="85"/>
    </row>
  </sheetData>
  <mergeCells count="251">
    <mergeCell ref="A39:B39"/>
    <mergeCell ref="A40:B40"/>
    <mergeCell ref="A41:B41"/>
    <mergeCell ref="A42:B42"/>
    <mergeCell ref="A43:B43"/>
    <mergeCell ref="H50:J52"/>
    <mergeCell ref="K50:K52"/>
    <mergeCell ref="A83:D83"/>
    <mergeCell ref="E83:F83"/>
    <mergeCell ref="A79:C79"/>
    <mergeCell ref="A77:C77"/>
    <mergeCell ref="D77:E77"/>
    <mergeCell ref="G77:I77"/>
    <mergeCell ref="J77:K77"/>
    <mergeCell ref="A78:C78"/>
    <mergeCell ref="D78:E78"/>
    <mergeCell ref="A62:D62"/>
    <mergeCell ref="G133:H133"/>
    <mergeCell ref="B133:C133"/>
    <mergeCell ref="B130:F130"/>
    <mergeCell ref="A121:K124"/>
    <mergeCell ref="A125:K126"/>
    <mergeCell ref="F90:K90"/>
    <mergeCell ref="A86:F87"/>
    <mergeCell ref="G86:H86"/>
    <mergeCell ref="G87:H87"/>
    <mergeCell ref="I86:K86"/>
    <mergeCell ref="I87:K87"/>
    <mergeCell ref="A88:D88"/>
    <mergeCell ref="A91:D91"/>
    <mergeCell ref="E91:K91"/>
    <mergeCell ref="A80:B80"/>
    <mergeCell ref="A84:F84"/>
    <mergeCell ref="C82:F82"/>
    <mergeCell ref="C81:F81"/>
    <mergeCell ref="C80:F80"/>
    <mergeCell ref="G80:H80"/>
    <mergeCell ref="G81:H81"/>
    <mergeCell ref="G82:H82"/>
    <mergeCell ref="I81:K81"/>
    <mergeCell ref="I82:K82"/>
    <mergeCell ref="I80:K80"/>
    <mergeCell ref="A89:E89"/>
    <mergeCell ref="A90:E90"/>
    <mergeCell ref="F89:K89"/>
    <mergeCell ref="E88:K88"/>
    <mergeCell ref="G83:K83"/>
    <mergeCell ref="A85:F85"/>
    <mergeCell ref="G84:K84"/>
    <mergeCell ref="G85:H85"/>
    <mergeCell ref="I85:K85"/>
    <mergeCell ref="A74:C74"/>
    <mergeCell ref="D74:E74"/>
    <mergeCell ref="G74:I74"/>
    <mergeCell ref="J74:K74"/>
    <mergeCell ref="A35:B35"/>
    <mergeCell ref="F32:G33"/>
    <mergeCell ref="D32:E33"/>
    <mergeCell ref="H32:K32"/>
    <mergeCell ref="H33:I33"/>
    <mergeCell ref="J33:K33"/>
    <mergeCell ref="C32:C34"/>
    <mergeCell ref="A32:B34"/>
    <mergeCell ref="A36:B36"/>
    <mergeCell ref="A37:B37"/>
    <mergeCell ref="A38:B38"/>
    <mergeCell ref="A47:B47"/>
    <mergeCell ref="A48:B48"/>
    <mergeCell ref="A49:B49"/>
    <mergeCell ref="A50:E50"/>
    <mergeCell ref="A51:E51"/>
    <mergeCell ref="A52:E52"/>
    <mergeCell ref="A44:B44"/>
    <mergeCell ref="A45:B45"/>
    <mergeCell ref="A46:B46"/>
    <mergeCell ref="A26:B26"/>
    <mergeCell ref="E26:F26"/>
    <mergeCell ref="A100:D100"/>
    <mergeCell ref="A101:B101"/>
    <mergeCell ref="A102:B102"/>
    <mergeCell ref="D28:G28"/>
    <mergeCell ref="A27:D27"/>
    <mergeCell ref="A61:C61"/>
    <mergeCell ref="D55:E55"/>
    <mergeCell ref="G55:I55"/>
    <mergeCell ref="D60:E60"/>
    <mergeCell ref="G60:I60"/>
    <mergeCell ref="D56:E56"/>
    <mergeCell ref="G56:I56"/>
    <mergeCell ref="D57:E57"/>
    <mergeCell ref="G57:I57"/>
    <mergeCell ref="D58:E58"/>
    <mergeCell ref="G58:I58"/>
    <mergeCell ref="E53:K53"/>
    <mergeCell ref="A71:E71"/>
    <mergeCell ref="F71:K71"/>
    <mergeCell ref="G78:I78"/>
    <mergeCell ref="J78:K78"/>
    <mergeCell ref="J76:K76"/>
    <mergeCell ref="A59:C59"/>
    <mergeCell ref="A60:C60"/>
    <mergeCell ref="J59:K59"/>
    <mergeCell ref="J60:K60"/>
    <mergeCell ref="J55:K55"/>
    <mergeCell ref="J56:K56"/>
    <mergeCell ref="J57:K57"/>
    <mergeCell ref="D59:E59"/>
    <mergeCell ref="G59:I59"/>
    <mergeCell ref="A53:D53"/>
    <mergeCell ref="A54:C54"/>
    <mergeCell ref="D54:E54"/>
    <mergeCell ref="G54:I54"/>
    <mergeCell ref="J54:K54"/>
    <mergeCell ref="A55:C55"/>
    <mergeCell ref="A56:C56"/>
    <mergeCell ref="A57:C57"/>
    <mergeCell ref="A58:C58"/>
    <mergeCell ref="J58:K58"/>
    <mergeCell ref="A23:B23"/>
    <mergeCell ref="E23:F23"/>
    <mergeCell ref="A24:D24"/>
    <mergeCell ref="A25:B25"/>
    <mergeCell ref="C25:H25"/>
    <mergeCell ref="A20:B20"/>
    <mergeCell ref="B21:G21"/>
    <mergeCell ref="I21:K21"/>
    <mergeCell ref="B22:F22"/>
    <mergeCell ref="H22:I22"/>
    <mergeCell ref="J25:K25"/>
    <mergeCell ref="C20:H20"/>
    <mergeCell ref="C23:D23"/>
    <mergeCell ref="G23:H23"/>
    <mergeCell ref="J23:K23"/>
    <mergeCell ref="B17:F17"/>
    <mergeCell ref="H17:I17"/>
    <mergeCell ref="F18:H18"/>
    <mergeCell ref="A19:D19"/>
    <mergeCell ref="A2:C6"/>
    <mergeCell ref="F2:G6"/>
    <mergeCell ref="A8:K8"/>
    <mergeCell ref="A9:D9"/>
    <mergeCell ref="B13:F13"/>
    <mergeCell ref="H13:I13"/>
    <mergeCell ref="A15:D15"/>
    <mergeCell ref="B16:G16"/>
    <mergeCell ref="I16:K16"/>
    <mergeCell ref="A10:C10"/>
    <mergeCell ref="D10:H10"/>
    <mergeCell ref="J10:K10"/>
    <mergeCell ref="A11:B11"/>
    <mergeCell ref="B12:G12"/>
    <mergeCell ref="I12:K12"/>
    <mergeCell ref="J11:K11"/>
    <mergeCell ref="G14:K14"/>
    <mergeCell ref="B14:E14"/>
    <mergeCell ref="C11:H11"/>
    <mergeCell ref="A110:C110"/>
    <mergeCell ref="D110:K110"/>
    <mergeCell ref="A119:C119"/>
    <mergeCell ref="D119:K119"/>
    <mergeCell ref="A117:C118"/>
    <mergeCell ref="D117:K118"/>
    <mergeCell ref="G113:K113"/>
    <mergeCell ref="B72:E72"/>
    <mergeCell ref="A75:C75"/>
    <mergeCell ref="D75:E75"/>
    <mergeCell ref="G75:I75"/>
    <mergeCell ref="J75:K75"/>
    <mergeCell ref="A76:C76"/>
    <mergeCell ref="D76:E76"/>
    <mergeCell ref="G76:I76"/>
    <mergeCell ref="I94:K94"/>
    <mergeCell ref="I95:K95"/>
    <mergeCell ref="I96:K96"/>
    <mergeCell ref="I97:K97"/>
    <mergeCell ref="A104:K109"/>
    <mergeCell ref="D79:E79"/>
    <mergeCell ref="G79:I79"/>
    <mergeCell ref="J79:K79"/>
    <mergeCell ref="A73:D73"/>
    <mergeCell ref="A120:D120"/>
    <mergeCell ref="A103:B103"/>
    <mergeCell ref="C101:E101"/>
    <mergeCell ref="C102:E102"/>
    <mergeCell ref="C103:E103"/>
    <mergeCell ref="F101:K103"/>
    <mergeCell ref="C26:D26"/>
    <mergeCell ref="G26:H26"/>
    <mergeCell ref="J26:K26"/>
    <mergeCell ref="D115:F115"/>
    <mergeCell ref="D116:F116"/>
    <mergeCell ref="D114:F114"/>
    <mergeCell ref="G114:K114"/>
    <mergeCell ref="G115:K115"/>
    <mergeCell ref="G116:K116"/>
    <mergeCell ref="A111:C113"/>
    <mergeCell ref="A114:C115"/>
    <mergeCell ref="D111:F111"/>
    <mergeCell ref="G111:K111"/>
    <mergeCell ref="D112:G112"/>
    <mergeCell ref="D113:F113"/>
    <mergeCell ref="H112:K112"/>
    <mergeCell ref="A92:E93"/>
    <mergeCell ref="F92:K93"/>
    <mergeCell ref="F95:H95"/>
    <mergeCell ref="F96:H96"/>
    <mergeCell ref="F97:H97"/>
    <mergeCell ref="F98:H98"/>
    <mergeCell ref="F99:H99"/>
    <mergeCell ref="I28:K28"/>
    <mergeCell ref="I29:K29"/>
    <mergeCell ref="I30:K30"/>
    <mergeCell ref="H31:K31"/>
    <mergeCell ref="I98:K98"/>
    <mergeCell ref="I99:K99"/>
    <mergeCell ref="G72:K72"/>
    <mergeCell ref="G61:I61"/>
    <mergeCell ref="F63:H63"/>
    <mergeCell ref="I63:K63"/>
    <mergeCell ref="F67:H70"/>
    <mergeCell ref="I67:K70"/>
    <mergeCell ref="E62:K62"/>
    <mergeCell ref="F64:H66"/>
    <mergeCell ref="I64:K66"/>
    <mergeCell ref="J61:K61"/>
    <mergeCell ref="E73:K73"/>
    <mergeCell ref="D30:G30"/>
    <mergeCell ref="A28:C28"/>
    <mergeCell ref="A29:C29"/>
    <mergeCell ref="A30:C30"/>
    <mergeCell ref="A31:C31"/>
    <mergeCell ref="D29:G29"/>
    <mergeCell ref="D31:G31"/>
    <mergeCell ref="A81:B81"/>
    <mergeCell ref="A82:B82"/>
    <mergeCell ref="F94:H94"/>
    <mergeCell ref="A94:E99"/>
    <mergeCell ref="A70:C70"/>
    <mergeCell ref="A67:E67"/>
    <mergeCell ref="D68:E68"/>
    <mergeCell ref="D69:E69"/>
    <mergeCell ref="A68:C68"/>
    <mergeCell ref="A69:C69"/>
    <mergeCell ref="D61:E61"/>
    <mergeCell ref="D65:E65"/>
    <mergeCell ref="D66:E66"/>
    <mergeCell ref="A64:E64"/>
    <mergeCell ref="A63:E63"/>
    <mergeCell ref="A65:C65"/>
    <mergeCell ref="A66:C66"/>
    <mergeCell ref="D70:E70"/>
  </mergeCells>
  <pageMargins left="0.70866141732283472" right="0.70866141732283472" top="0.23622047244094491" bottom="0.27559055118110237"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200025</xdr:colOff>
                    <xdr:row>29</xdr:row>
                    <xdr:rowOff>171450</xdr:rowOff>
                  </from>
                  <to>
                    <xdr:col>2</xdr:col>
                    <xdr:colOff>714375</xdr:colOff>
                    <xdr:row>30</xdr:row>
                    <xdr:rowOff>190500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7</xdr:col>
                    <xdr:colOff>38100</xdr:colOff>
                    <xdr:row>26</xdr:row>
                    <xdr:rowOff>228600</xdr:rowOff>
                  </from>
                  <to>
                    <xdr:col>8</xdr:col>
                    <xdr:colOff>200025</xdr:colOff>
                    <xdr:row>28</xdr:row>
                    <xdr:rowOff>0</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from>
                    <xdr:col>7</xdr:col>
                    <xdr:colOff>38100</xdr:colOff>
                    <xdr:row>27</xdr:row>
                    <xdr:rowOff>180975</xdr:rowOff>
                  </from>
                  <to>
                    <xdr:col>7</xdr:col>
                    <xdr:colOff>1085850</xdr:colOff>
                    <xdr:row>29</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200025</xdr:colOff>
                    <xdr:row>28</xdr:row>
                    <xdr:rowOff>180975</xdr:rowOff>
                  </from>
                  <to>
                    <xdr:col>2</xdr:col>
                    <xdr:colOff>419100</xdr:colOff>
                    <xdr:row>30</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190500</xdr:colOff>
                    <xdr:row>27</xdr:row>
                    <xdr:rowOff>161925</xdr:rowOff>
                  </from>
                  <to>
                    <xdr:col>2</xdr:col>
                    <xdr:colOff>971550</xdr:colOff>
                    <xdr:row>29</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190500</xdr:colOff>
                    <xdr:row>26</xdr:row>
                    <xdr:rowOff>219075</xdr:rowOff>
                  </from>
                  <to>
                    <xdr:col>2</xdr:col>
                    <xdr:colOff>342900</xdr:colOff>
                    <xdr:row>28</xdr:row>
                    <xdr:rowOff>38100</xdr:rowOff>
                  </to>
                </anchor>
              </controlPr>
            </control>
          </mc:Choice>
        </mc:AlternateContent>
        <mc:AlternateContent xmlns:mc="http://schemas.openxmlformats.org/markup-compatibility/2006">
          <mc:Choice Requires="x14">
            <control shapeId="6152" r:id="rId10" name="Check Box 8">
              <controlPr locked="0" defaultSize="0" autoFill="0" autoLine="0" autoPict="0">
                <anchor moveWithCells="1">
                  <from>
                    <xdr:col>7</xdr:col>
                    <xdr:colOff>38100</xdr:colOff>
                    <xdr:row>28</xdr:row>
                    <xdr:rowOff>161925</xdr:rowOff>
                  </from>
                  <to>
                    <xdr:col>7</xdr:col>
                    <xdr:colOff>1085850</xdr:colOff>
                    <xdr:row>30</xdr:row>
                    <xdr:rowOff>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3</xdr:col>
                    <xdr:colOff>323850</xdr:colOff>
                    <xdr:row>17</xdr:row>
                    <xdr:rowOff>0</xdr:rowOff>
                  </from>
                  <to>
                    <xdr:col>5</xdr:col>
                    <xdr:colOff>295275</xdr:colOff>
                    <xdr:row>18</xdr:row>
                    <xdr:rowOff>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4</xdr:col>
                    <xdr:colOff>533400</xdr:colOff>
                    <xdr:row>16</xdr:row>
                    <xdr:rowOff>228600</xdr:rowOff>
                  </from>
                  <to>
                    <xdr:col>7</xdr:col>
                    <xdr:colOff>771525</xdr:colOff>
                    <xdr:row>18</xdr:row>
                    <xdr:rowOff>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1</xdr:col>
                    <xdr:colOff>381000</xdr:colOff>
                    <xdr:row>99</xdr:row>
                    <xdr:rowOff>19050</xdr:rowOff>
                  </from>
                  <to>
                    <xdr:col>2</xdr:col>
                    <xdr:colOff>409575</xdr:colOff>
                    <xdr:row>100</xdr:row>
                    <xdr:rowOff>9525</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2</xdr:col>
                    <xdr:colOff>219075</xdr:colOff>
                    <xdr:row>99</xdr:row>
                    <xdr:rowOff>19050</xdr:rowOff>
                  </from>
                  <to>
                    <xdr:col>2</xdr:col>
                    <xdr:colOff>952500</xdr:colOff>
                    <xdr:row>100</xdr:row>
                    <xdr:rowOff>9525</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5</xdr:col>
                    <xdr:colOff>381000</xdr:colOff>
                    <xdr:row>100</xdr:row>
                    <xdr:rowOff>95250</xdr:rowOff>
                  </from>
                  <to>
                    <xdr:col>9</xdr:col>
                    <xdr:colOff>180975</xdr:colOff>
                    <xdr:row>101</xdr:row>
                    <xdr:rowOff>95250</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5</xdr:col>
                    <xdr:colOff>381000</xdr:colOff>
                    <xdr:row>101</xdr:row>
                    <xdr:rowOff>104775</xdr:rowOff>
                  </from>
                  <to>
                    <xdr:col>9</xdr:col>
                    <xdr:colOff>180975</xdr:colOff>
                    <xdr:row>102</xdr:row>
                    <xdr:rowOff>104775</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0</xdr:col>
                    <xdr:colOff>485775</xdr:colOff>
                    <xdr:row>103</xdr:row>
                    <xdr:rowOff>190500</xdr:rowOff>
                  </from>
                  <to>
                    <xdr:col>7</xdr:col>
                    <xdr:colOff>1114425</xdr:colOff>
                    <xdr:row>104</xdr:row>
                    <xdr:rowOff>152400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0</xdr:col>
                    <xdr:colOff>485775</xdr:colOff>
                    <xdr:row>107</xdr:row>
                    <xdr:rowOff>28575</xdr:rowOff>
                  </from>
                  <to>
                    <xdr:col>5</xdr:col>
                    <xdr:colOff>990600</xdr:colOff>
                    <xdr:row>108</xdr:row>
                    <xdr:rowOff>95250</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0</xdr:col>
                    <xdr:colOff>485775</xdr:colOff>
                    <xdr:row>105</xdr:row>
                    <xdr:rowOff>180975</xdr:rowOff>
                  </from>
                  <to>
                    <xdr:col>4</xdr:col>
                    <xdr:colOff>657225</xdr:colOff>
                    <xdr:row>107</xdr:row>
                    <xdr:rowOff>57150</xdr:rowOff>
                  </to>
                </anchor>
              </controlPr>
            </control>
          </mc:Choice>
        </mc:AlternateContent>
        <mc:AlternateContent xmlns:mc="http://schemas.openxmlformats.org/markup-compatibility/2006">
          <mc:Choice Requires="x14">
            <control shapeId="6165" r:id="rId20" name="Check Box 21">
              <controlPr defaultSize="0" autoFill="0" autoLine="0" autoPict="0">
                <anchor moveWithCells="1">
                  <from>
                    <xdr:col>0</xdr:col>
                    <xdr:colOff>485775</xdr:colOff>
                    <xdr:row>104</xdr:row>
                    <xdr:rowOff>152400</xdr:rowOff>
                  </from>
                  <to>
                    <xdr:col>4</xdr:col>
                    <xdr:colOff>381000</xdr:colOff>
                    <xdr:row>105</xdr:row>
                    <xdr:rowOff>180975</xdr:rowOff>
                  </to>
                </anchor>
              </controlPr>
            </control>
          </mc:Choice>
        </mc:AlternateContent>
        <mc:AlternateContent xmlns:mc="http://schemas.openxmlformats.org/markup-compatibility/2006">
          <mc:Choice Requires="x14">
            <control shapeId="6166" r:id="rId21" name="Check Box 22">
              <controlPr defaultSize="0" autoFill="0" autoLine="0" autoPict="0">
                <anchor moveWithCells="1">
                  <from>
                    <xdr:col>0</xdr:col>
                    <xdr:colOff>495300</xdr:colOff>
                    <xdr:row>120</xdr:row>
                    <xdr:rowOff>47625</xdr:rowOff>
                  </from>
                  <to>
                    <xdr:col>4</xdr:col>
                    <xdr:colOff>657225</xdr:colOff>
                    <xdr:row>121</xdr:row>
                    <xdr:rowOff>114300</xdr:rowOff>
                  </to>
                </anchor>
              </controlPr>
            </control>
          </mc:Choice>
        </mc:AlternateContent>
        <mc:AlternateContent xmlns:mc="http://schemas.openxmlformats.org/markup-compatibility/2006">
          <mc:Choice Requires="x14">
            <control shapeId="6167" r:id="rId22" name="Check Box 23">
              <controlPr defaultSize="0" autoFill="0" autoLine="0" autoPict="0">
                <anchor moveWithCells="1">
                  <from>
                    <xdr:col>0</xdr:col>
                    <xdr:colOff>504825</xdr:colOff>
                    <xdr:row>121</xdr:row>
                    <xdr:rowOff>95250</xdr:rowOff>
                  </from>
                  <to>
                    <xdr:col>6</xdr:col>
                    <xdr:colOff>352425</xdr:colOff>
                    <xdr:row>122</xdr:row>
                    <xdr:rowOff>142875</xdr:rowOff>
                  </to>
                </anchor>
              </controlPr>
            </control>
          </mc:Choice>
        </mc:AlternateContent>
        <mc:AlternateContent xmlns:mc="http://schemas.openxmlformats.org/markup-compatibility/2006">
          <mc:Choice Requires="x14">
            <control shapeId="6168" r:id="rId23" name="Check Box 24">
              <controlPr defaultSize="0" autoFill="0" autoLine="0" autoPict="0">
                <anchor moveWithCells="1">
                  <from>
                    <xdr:col>0</xdr:col>
                    <xdr:colOff>504825</xdr:colOff>
                    <xdr:row>122</xdr:row>
                    <xdr:rowOff>152400</xdr:rowOff>
                  </from>
                  <to>
                    <xdr:col>4</xdr:col>
                    <xdr:colOff>28575</xdr:colOff>
                    <xdr:row>124</xdr:row>
                    <xdr:rowOff>0</xdr:rowOff>
                  </to>
                </anchor>
              </controlPr>
            </control>
          </mc:Choice>
        </mc:AlternateContent>
        <mc:AlternateContent xmlns:mc="http://schemas.openxmlformats.org/markup-compatibility/2006">
          <mc:Choice Requires="x14">
            <control shapeId="6169" r:id="rId24" name="Check Box 25">
              <controlPr defaultSize="0" autoFill="0" autoLine="0" autoPict="0">
                <anchor moveWithCells="1">
                  <from>
                    <xdr:col>0</xdr:col>
                    <xdr:colOff>514350</xdr:colOff>
                    <xdr:row>64</xdr:row>
                    <xdr:rowOff>28575</xdr:rowOff>
                  </from>
                  <to>
                    <xdr:col>2</xdr:col>
                    <xdr:colOff>800100</xdr:colOff>
                    <xdr:row>64</xdr:row>
                    <xdr:rowOff>190500</xdr:rowOff>
                  </to>
                </anchor>
              </controlPr>
            </control>
          </mc:Choice>
        </mc:AlternateContent>
        <mc:AlternateContent xmlns:mc="http://schemas.openxmlformats.org/markup-compatibility/2006">
          <mc:Choice Requires="x14">
            <control shapeId="6170" r:id="rId25" name="Check Box 26">
              <controlPr defaultSize="0" autoFill="0" autoLine="0" autoPict="0">
                <anchor moveWithCells="1">
                  <from>
                    <xdr:col>0</xdr:col>
                    <xdr:colOff>514350</xdr:colOff>
                    <xdr:row>65</xdr:row>
                    <xdr:rowOff>19050</xdr:rowOff>
                  </from>
                  <to>
                    <xdr:col>2</xdr:col>
                    <xdr:colOff>1000125</xdr:colOff>
                    <xdr:row>65</xdr:row>
                    <xdr:rowOff>200025</xdr:rowOff>
                  </to>
                </anchor>
              </controlPr>
            </control>
          </mc:Choice>
        </mc:AlternateContent>
        <mc:AlternateContent xmlns:mc="http://schemas.openxmlformats.org/markup-compatibility/2006">
          <mc:Choice Requires="x14">
            <control shapeId="6171" r:id="rId26" name="Check Box 27">
              <controlPr defaultSize="0" autoFill="0" autoLine="0" autoPict="0">
                <anchor moveWithCells="1">
                  <from>
                    <xdr:col>0</xdr:col>
                    <xdr:colOff>514350</xdr:colOff>
                    <xdr:row>67</xdr:row>
                    <xdr:rowOff>57150</xdr:rowOff>
                  </from>
                  <to>
                    <xdr:col>2</xdr:col>
                    <xdr:colOff>800100</xdr:colOff>
                    <xdr:row>67</xdr:row>
                    <xdr:rowOff>219075</xdr:rowOff>
                  </to>
                </anchor>
              </controlPr>
            </control>
          </mc:Choice>
        </mc:AlternateContent>
        <mc:AlternateContent xmlns:mc="http://schemas.openxmlformats.org/markup-compatibility/2006">
          <mc:Choice Requires="x14">
            <control shapeId="6172" r:id="rId27" name="Check Box 28">
              <controlPr defaultSize="0" autoFill="0" autoLine="0" autoPict="0">
                <anchor moveWithCells="1">
                  <from>
                    <xdr:col>0</xdr:col>
                    <xdr:colOff>514350</xdr:colOff>
                    <xdr:row>68</xdr:row>
                    <xdr:rowOff>38100</xdr:rowOff>
                  </from>
                  <to>
                    <xdr:col>2</xdr:col>
                    <xdr:colOff>800100</xdr:colOff>
                    <xdr:row>68</xdr:row>
                    <xdr:rowOff>200025</xdr:rowOff>
                  </to>
                </anchor>
              </controlPr>
            </control>
          </mc:Choice>
        </mc:AlternateContent>
        <mc:AlternateContent xmlns:mc="http://schemas.openxmlformats.org/markup-compatibility/2006">
          <mc:Choice Requires="x14">
            <control shapeId="6173" r:id="rId28" name="Check Box 29">
              <controlPr defaultSize="0" autoFill="0" autoLine="0" autoPict="0">
                <anchor moveWithCells="1">
                  <from>
                    <xdr:col>0</xdr:col>
                    <xdr:colOff>514350</xdr:colOff>
                    <xdr:row>69</xdr:row>
                    <xdr:rowOff>38100</xdr:rowOff>
                  </from>
                  <to>
                    <xdr:col>2</xdr:col>
                    <xdr:colOff>800100</xdr:colOff>
                    <xdr:row>69</xdr:row>
                    <xdr:rowOff>200025</xdr:rowOff>
                  </to>
                </anchor>
              </controlPr>
            </control>
          </mc:Choice>
        </mc:AlternateContent>
        <mc:AlternateContent xmlns:mc="http://schemas.openxmlformats.org/markup-compatibility/2006">
          <mc:Choice Requires="x14">
            <control shapeId="6175" r:id="rId29" name="Check Box 31">
              <controlPr defaultSize="0" autoFill="0" autoLine="0" autoPict="0">
                <anchor moveWithCells="1">
                  <from>
                    <xdr:col>0</xdr:col>
                    <xdr:colOff>561975</xdr:colOff>
                    <xdr:row>71</xdr:row>
                    <xdr:rowOff>85725</xdr:rowOff>
                  </from>
                  <to>
                    <xdr:col>1</xdr:col>
                    <xdr:colOff>95250</xdr:colOff>
                    <xdr:row>71</xdr:row>
                    <xdr:rowOff>514350</xdr:rowOff>
                  </to>
                </anchor>
              </controlPr>
            </control>
          </mc:Choice>
        </mc:AlternateContent>
        <mc:AlternateContent xmlns:mc="http://schemas.openxmlformats.org/markup-compatibility/2006">
          <mc:Choice Requires="x14">
            <control shapeId="6176" r:id="rId30" name="Check Box 32">
              <controlPr defaultSize="0" autoFill="0" autoLine="0" autoPict="0">
                <anchor moveWithCells="1">
                  <from>
                    <xdr:col>5</xdr:col>
                    <xdr:colOff>723900</xdr:colOff>
                    <xdr:row>71</xdr:row>
                    <xdr:rowOff>171450</xdr:rowOff>
                  </from>
                  <to>
                    <xdr:col>5</xdr:col>
                    <xdr:colOff>990600</xdr:colOff>
                    <xdr:row>71</xdr:row>
                    <xdr:rowOff>447675</xdr:rowOff>
                  </to>
                </anchor>
              </controlPr>
            </control>
          </mc:Choice>
        </mc:AlternateContent>
        <mc:AlternateContent xmlns:mc="http://schemas.openxmlformats.org/markup-compatibility/2006">
          <mc:Choice Requires="x14">
            <control shapeId="6178" r:id="rId31" name="Check Box 34">
              <controlPr defaultSize="0" autoFill="0" autoLine="0" autoPict="0">
                <anchor moveWithCells="1">
                  <from>
                    <xdr:col>3</xdr:col>
                    <xdr:colOff>638175</xdr:colOff>
                    <xdr:row>87</xdr:row>
                    <xdr:rowOff>219075</xdr:rowOff>
                  </from>
                  <to>
                    <xdr:col>4</xdr:col>
                    <xdr:colOff>609600</xdr:colOff>
                    <xdr:row>89</xdr:row>
                    <xdr:rowOff>19050</xdr:rowOff>
                  </to>
                </anchor>
              </controlPr>
            </control>
          </mc:Choice>
        </mc:AlternateContent>
        <mc:AlternateContent xmlns:mc="http://schemas.openxmlformats.org/markup-compatibility/2006">
          <mc:Choice Requires="x14">
            <control shapeId="6179" r:id="rId32" name="Check Box 35">
              <controlPr defaultSize="0" autoFill="0" autoLine="0" autoPict="0">
                <anchor moveWithCells="1">
                  <from>
                    <xdr:col>3</xdr:col>
                    <xdr:colOff>638175</xdr:colOff>
                    <xdr:row>89</xdr:row>
                    <xdr:rowOff>9525</xdr:rowOff>
                  </from>
                  <to>
                    <xdr:col>4</xdr:col>
                    <xdr:colOff>609600</xdr:colOff>
                    <xdr:row>90</xdr:row>
                    <xdr:rowOff>0</xdr:rowOff>
                  </to>
                </anchor>
              </controlPr>
            </control>
          </mc:Choice>
        </mc:AlternateContent>
        <mc:AlternateContent xmlns:mc="http://schemas.openxmlformats.org/markup-compatibility/2006">
          <mc:Choice Requires="x14">
            <control shapeId="6180" r:id="rId33" name="Check Box 36">
              <controlPr defaultSize="0" autoFill="0" autoLine="0" autoPict="0">
                <anchor moveWithCells="1">
                  <from>
                    <xdr:col>8</xdr:col>
                    <xdr:colOff>276225</xdr:colOff>
                    <xdr:row>87</xdr:row>
                    <xdr:rowOff>219075</xdr:rowOff>
                  </from>
                  <to>
                    <xdr:col>9</xdr:col>
                    <xdr:colOff>247650</xdr:colOff>
                    <xdr:row>89</xdr:row>
                    <xdr:rowOff>19050</xdr:rowOff>
                  </to>
                </anchor>
              </controlPr>
            </control>
          </mc:Choice>
        </mc:AlternateContent>
        <mc:AlternateContent xmlns:mc="http://schemas.openxmlformats.org/markup-compatibility/2006">
          <mc:Choice Requires="x14">
            <control shapeId="6181" r:id="rId34" name="Check Box 37">
              <controlPr defaultSize="0" autoFill="0" autoLine="0" autoPict="0">
                <anchor moveWithCells="1">
                  <from>
                    <xdr:col>9</xdr:col>
                    <xdr:colOff>247650</xdr:colOff>
                    <xdr:row>89</xdr:row>
                    <xdr:rowOff>9525</xdr:rowOff>
                  </from>
                  <to>
                    <xdr:col>10</xdr:col>
                    <xdr:colOff>219075</xdr:colOff>
                    <xdr:row>90</xdr:row>
                    <xdr:rowOff>9525</xdr:rowOff>
                  </to>
                </anchor>
              </controlPr>
            </control>
          </mc:Choice>
        </mc:AlternateContent>
        <mc:AlternateContent xmlns:mc="http://schemas.openxmlformats.org/markup-compatibility/2006">
          <mc:Choice Requires="x14">
            <control shapeId="6182" r:id="rId35" name="Check Box 38">
              <controlPr defaultSize="0" autoFill="0" autoLine="0" autoPict="0">
                <anchor moveWithCells="1">
                  <from>
                    <xdr:col>8</xdr:col>
                    <xdr:colOff>285750</xdr:colOff>
                    <xdr:row>89</xdr:row>
                    <xdr:rowOff>9525</xdr:rowOff>
                  </from>
                  <to>
                    <xdr:col>9</xdr:col>
                    <xdr:colOff>276225</xdr:colOff>
                    <xdr:row>90</xdr:row>
                    <xdr:rowOff>0</xdr:rowOff>
                  </to>
                </anchor>
              </controlPr>
            </control>
          </mc:Choice>
        </mc:AlternateContent>
        <mc:AlternateContent xmlns:mc="http://schemas.openxmlformats.org/markup-compatibility/2006">
          <mc:Choice Requires="x14">
            <control shapeId="6183" r:id="rId36" name="Check Box 39">
              <controlPr defaultSize="0" autoFill="0" autoLine="0" autoPict="0">
                <anchor moveWithCells="1">
                  <from>
                    <xdr:col>5</xdr:col>
                    <xdr:colOff>47625</xdr:colOff>
                    <xdr:row>83</xdr:row>
                    <xdr:rowOff>9525</xdr:rowOff>
                  </from>
                  <to>
                    <xdr:col>5</xdr:col>
                    <xdr:colOff>781050</xdr:colOff>
                    <xdr:row>84</xdr:row>
                    <xdr:rowOff>9525</xdr:rowOff>
                  </to>
                </anchor>
              </controlPr>
            </control>
          </mc:Choice>
        </mc:AlternateContent>
        <mc:AlternateContent xmlns:mc="http://schemas.openxmlformats.org/markup-compatibility/2006">
          <mc:Choice Requires="x14">
            <control shapeId="6184" r:id="rId37" name="Check Box 40">
              <controlPr defaultSize="0" autoFill="0" autoLine="0" autoPict="0">
                <anchor moveWithCells="1">
                  <from>
                    <xdr:col>4</xdr:col>
                    <xdr:colOff>285750</xdr:colOff>
                    <xdr:row>83</xdr:row>
                    <xdr:rowOff>9525</xdr:rowOff>
                  </from>
                  <to>
                    <xdr:col>5</xdr:col>
                    <xdr:colOff>228600</xdr:colOff>
                    <xdr:row>84</xdr:row>
                    <xdr:rowOff>0</xdr:rowOff>
                  </to>
                </anchor>
              </controlPr>
            </control>
          </mc:Choice>
        </mc:AlternateContent>
        <mc:AlternateContent xmlns:mc="http://schemas.openxmlformats.org/markup-compatibility/2006">
          <mc:Choice Requires="x14">
            <control shapeId="6186" r:id="rId38" name="Check Box 42">
              <controlPr defaultSize="0" autoFill="0" autoLine="0" autoPict="0">
                <anchor moveWithCells="1">
                  <from>
                    <xdr:col>9</xdr:col>
                    <xdr:colOff>152400</xdr:colOff>
                    <xdr:row>82</xdr:row>
                    <xdr:rowOff>19050</xdr:rowOff>
                  </from>
                  <to>
                    <xdr:col>10</xdr:col>
                    <xdr:colOff>133350</xdr:colOff>
                    <xdr:row>83</xdr:row>
                    <xdr:rowOff>9525</xdr:rowOff>
                  </to>
                </anchor>
              </controlPr>
            </control>
          </mc:Choice>
        </mc:AlternateContent>
        <mc:AlternateContent xmlns:mc="http://schemas.openxmlformats.org/markup-compatibility/2006">
          <mc:Choice Requires="x14">
            <control shapeId="6187" r:id="rId39" name="Check Box 43">
              <controlPr defaultSize="0" autoFill="0" autoLine="0" autoPict="0">
                <anchor moveWithCells="1">
                  <from>
                    <xdr:col>2</xdr:col>
                    <xdr:colOff>619125</xdr:colOff>
                    <xdr:row>84</xdr:row>
                    <xdr:rowOff>28575</xdr:rowOff>
                  </from>
                  <to>
                    <xdr:col>3</xdr:col>
                    <xdr:colOff>361950</xdr:colOff>
                    <xdr:row>85</xdr:row>
                    <xdr:rowOff>19050</xdr:rowOff>
                  </to>
                </anchor>
              </controlPr>
            </control>
          </mc:Choice>
        </mc:AlternateContent>
        <mc:AlternateContent xmlns:mc="http://schemas.openxmlformats.org/markup-compatibility/2006">
          <mc:Choice Requires="x14">
            <control shapeId="6188" r:id="rId40" name="Check Box 44">
              <controlPr defaultSize="0" autoFill="0" autoLine="0" autoPict="0">
                <anchor moveWithCells="1">
                  <from>
                    <xdr:col>1</xdr:col>
                    <xdr:colOff>657225</xdr:colOff>
                    <xdr:row>85</xdr:row>
                    <xdr:rowOff>238125</xdr:rowOff>
                  </from>
                  <to>
                    <xdr:col>2</xdr:col>
                    <xdr:colOff>695325</xdr:colOff>
                    <xdr:row>86</xdr:row>
                    <xdr:rowOff>228600</xdr:rowOff>
                  </to>
                </anchor>
              </controlPr>
            </control>
          </mc:Choice>
        </mc:AlternateContent>
        <mc:AlternateContent xmlns:mc="http://schemas.openxmlformats.org/markup-compatibility/2006">
          <mc:Choice Requires="x14">
            <control shapeId="6189" r:id="rId41" name="Check Box 45">
              <controlPr defaultSize="0" autoFill="0" autoLine="0" autoPict="0">
                <anchor moveWithCells="1">
                  <from>
                    <xdr:col>10</xdr:col>
                    <xdr:colOff>28575</xdr:colOff>
                    <xdr:row>83</xdr:row>
                    <xdr:rowOff>28575</xdr:rowOff>
                  </from>
                  <to>
                    <xdr:col>10</xdr:col>
                    <xdr:colOff>476250</xdr:colOff>
                    <xdr:row>84</xdr:row>
                    <xdr:rowOff>19050</xdr:rowOff>
                  </to>
                </anchor>
              </controlPr>
            </control>
          </mc:Choice>
        </mc:AlternateContent>
        <mc:AlternateContent xmlns:mc="http://schemas.openxmlformats.org/markup-compatibility/2006">
          <mc:Choice Requires="x14">
            <control shapeId="6190" r:id="rId42" name="Check Box 46">
              <controlPr defaultSize="0" autoFill="0" autoLine="0" autoPict="0">
                <anchor moveWithCells="1">
                  <from>
                    <xdr:col>6</xdr:col>
                    <xdr:colOff>438150</xdr:colOff>
                    <xdr:row>90</xdr:row>
                    <xdr:rowOff>9525</xdr:rowOff>
                  </from>
                  <to>
                    <xdr:col>7</xdr:col>
                    <xdr:colOff>866775</xdr:colOff>
                    <xdr:row>91</xdr:row>
                    <xdr:rowOff>9525</xdr:rowOff>
                  </to>
                </anchor>
              </controlPr>
            </control>
          </mc:Choice>
        </mc:AlternateContent>
        <mc:AlternateContent xmlns:mc="http://schemas.openxmlformats.org/markup-compatibility/2006">
          <mc:Choice Requires="x14">
            <control shapeId="6191" r:id="rId43" name="Check Box 47">
              <controlPr defaultSize="0" autoFill="0" autoLine="0" autoPict="0">
                <anchor moveWithCells="1">
                  <from>
                    <xdr:col>4</xdr:col>
                    <xdr:colOff>66675</xdr:colOff>
                    <xdr:row>90</xdr:row>
                    <xdr:rowOff>9525</xdr:rowOff>
                  </from>
                  <to>
                    <xdr:col>5</xdr:col>
                    <xdr:colOff>438150</xdr:colOff>
                    <xdr:row>91</xdr:row>
                    <xdr:rowOff>9525</xdr:rowOff>
                  </to>
                </anchor>
              </controlPr>
            </control>
          </mc:Choice>
        </mc:AlternateContent>
        <mc:AlternateContent xmlns:mc="http://schemas.openxmlformats.org/markup-compatibility/2006">
          <mc:Choice Requires="x14">
            <control shapeId="6192" r:id="rId44" name="Check Box 48">
              <controlPr defaultSize="0" autoFill="0" autoLine="0" autoPict="0">
                <anchor moveWithCells="1">
                  <from>
                    <xdr:col>0</xdr:col>
                    <xdr:colOff>161925</xdr:colOff>
                    <xdr:row>90</xdr:row>
                    <xdr:rowOff>238125</xdr:rowOff>
                  </from>
                  <to>
                    <xdr:col>4</xdr:col>
                    <xdr:colOff>504825</xdr:colOff>
                    <xdr:row>93</xdr:row>
                    <xdr:rowOff>9525</xdr:rowOff>
                  </to>
                </anchor>
              </controlPr>
            </control>
          </mc:Choice>
        </mc:AlternateContent>
        <mc:AlternateContent xmlns:mc="http://schemas.openxmlformats.org/markup-compatibility/2006">
          <mc:Choice Requires="x14">
            <control shapeId="6197" r:id="rId45" name="Check Box 53">
              <controlPr defaultSize="0" autoFill="0" autoLine="0" autoPict="0">
                <anchor moveWithCells="1">
                  <from>
                    <xdr:col>0</xdr:col>
                    <xdr:colOff>171450</xdr:colOff>
                    <xdr:row>94</xdr:row>
                    <xdr:rowOff>152400</xdr:rowOff>
                  </from>
                  <to>
                    <xdr:col>3</xdr:col>
                    <xdr:colOff>38100</xdr:colOff>
                    <xdr:row>95</xdr:row>
                    <xdr:rowOff>171450</xdr:rowOff>
                  </to>
                </anchor>
              </controlPr>
            </control>
          </mc:Choice>
        </mc:AlternateContent>
        <mc:AlternateContent xmlns:mc="http://schemas.openxmlformats.org/markup-compatibility/2006">
          <mc:Choice Requires="x14">
            <control shapeId="6198" r:id="rId46" name="Check Box 54">
              <controlPr defaultSize="0" autoFill="0" autoLine="0" autoPict="0">
                <anchor moveWithCells="1">
                  <from>
                    <xdr:col>3</xdr:col>
                    <xdr:colOff>104775</xdr:colOff>
                    <xdr:row>118</xdr:row>
                    <xdr:rowOff>0</xdr:rowOff>
                  </from>
                  <to>
                    <xdr:col>4</xdr:col>
                    <xdr:colOff>771525</xdr:colOff>
                    <xdr:row>119</xdr:row>
                    <xdr:rowOff>0</xdr:rowOff>
                  </to>
                </anchor>
              </controlPr>
            </control>
          </mc:Choice>
        </mc:AlternateContent>
        <mc:AlternateContent xmlns:mc="http://schemas.openxmlformats.org/markup-compatibility/2006">
          <mc:Choice Requires="x14">
            <control shapeId="6199" r:id="rId47" name="Check Box 55">
              <controlPr defaultSize="0" autoFill="0" autoLine="0" autoPict="0">
                <anchor moveWithCells="1">
                  <from>
                    <xdr:col>5</xdr:col>
                    <xdr:colOff>133350</xdr:colOff>
                    <xdr:row>117</xdr:row>
                    <xdr:rowOff>228600</xdr:rowOff>
                  </from>
                  <to>
                    <xdr:col>5</xdr:col>
                    <xdr:colOff>981075</xdr:colOff>
                    <xdr:row>119</xdr:row>
                    <xdr:rowOff>9525</xdr:rowOff>
                  </to>
                </anchor>
              </controlPr>
            </control>
          </mc:Choice>
        </mc:AlternateContent>
        <mc:AlternateContent xmlns:mc="http://schemas.openxmlformats.org/markup-compatibility/2006">
          <mc:Choice Requires="x14">
            <control shapeId="6200" r:id="rId48" name="Check Box 56">
              <controlPr defaultSize="0" autoFill="0" autoLine="0" autoPict="0">
                <anchor moveWithCells="1">
                  <from>
                    <xdr:col>3</xdr:col>
                    <xdr:colOff>95250</xdr:colOff>
                    <xdr:row>116</xdr:row>
                    <xdr:rowOff>28575</xdr:rowOff>
                  </from>
                  <to>
                    <xdr:col>4</xdr:col>
                    <xdr:colOff>161925</xdr:colOff>
                    <xdr:row>116</xdr:row>
                    <xdr:rowOff>238125</xdr:rowOff>
                  </to>
                </anchor>
              </controlPr>
            </control>
          </mc:Choice>
        </mc:AlternateContent>
        <mc:AlternateContent xmlns:mc="http://schemas.openxmlformats.org/markup-compatibility/2006">
          <mc:Choice Requires="x14">
            <control shapeId="6201" r:id="rId49" name="Check Box 57">
              <controlPr defaultSize="0" autoFill="0" autoLine="0" autoPict="0">
                <anchor moveWithCells="1">
                  <from>
                    <xdr:col>4</xdr:col>
                    <xdr:colOff>314325</xdr:colOff>
                    <xdr:row>116</xdr:row>
                    <xdr:rowOff>9525</xdr:rowOff>
                  </from>
                  <to>
                    <xdr:col>5</xdr:col>
                    <xdr:colOff>561975</xdr:colOff>
                    <xdr:row>116</xdr:row>
                    <xdr:rowOff>238125</xdr:rowOff>
                  </to>
                </anchor>
              </controlPr>
            </control>
          </mc:Choice>
        </mc:AlternateContent>
        <mc:AlternateContent xmlns:mc="http://schemas.openxmlformats.org/markup-compatibility/2006">
          <mc:Choice Requires="x14">
            <control shapeId="6202" r:id="rId50" name="Check Box 58">
              <controlPr defaultSize="0" autoFill="0" autoLine="0" autoPict="0">
                <anchor moveWithCells="1">
                  <from>
                    <xdr:col>5</xdr:col>
                    <xdr:colOff>733425</xdr:colOff>
                    <xdr:row>116</xdr:row>
                    <xdr:rowOff>28575</xdr:rowOff>
                  </from>
                  <to>
                    <xdr:col>6</xdr:col>
                    <xdr:colOff>552450</xdr:colOff>
                    <xdr:row>116</xdr:row>
                    <xdr:rowOff>238125</xdr:rowOff>
                  </to>
                </anchor>
              </controlPr>
            </control>
          </mc:Choice>
        </mc:AlternateContent>
        <mc:AlternateContent xmlns:mc="http://schemas.openxmlformats.org/markup-compatibility/2006">
          <mc:Choice Requires="x14">
            <control shapeId="6203" r:id="rId51" name="Check Box 59">
              <controlPr defaultSize="0" autoFill="0" autoLine="0" autoPict="0">
                <anchor moveWithCells="1">
                  <from>
                    <xdr:col>7</xdr:col>
                    <xdr:colOff>95250</xdr:colOff>
                    <xdr:row>115</xdr:row>
                    <xdr:rowOff>228600</xdr:rowOff>
                  </from>
                  <to>
                    <xdr:col>8</xdr:col>
                    <xdr:colOff>476250</xdr:colOff>
                    <xdr:row>116</xdr:row>
                    <xdr:rowOff>238125</xdr:rowOff>
                  </to>
                </anchor>
              </controlPr>
            </control>
          </mc:Choice>
        </mc:AlternateContent>
        <mc:AlternateContent xmlns:mc="http://schemas.openxmlformats.org/markup-compatibility/2006">
          <mc:Choice Requires="x14">
            <control shapeId="6205" r:id="rId52" name="Check Box 61">
              <controlPr defaultSize="0" autoFill="0" autoLine="0" autoPict="0">
                <anchor moveWithCells="1">
                  <from>
                    <xdr:col>3</xdr:col>
                    <xdr:colOff>95250</xdr:colOff>
                    <xdr:row>117</xdr:row>
                    <xdr:rowOff>9525</xdr:rowOff>
                  </from>
                  <to>
                    <xdr:col>5</xdr:col>
                    <xdr:colOff>657225</xdr:colOff>
                    <xdr:row>117</xdr:row>
                    <xdr:rowOff>238125</xdr:rowOff>
                  </to>
                </anchor>
              </controlPr>
            </control>
          </mc:Choice>
        </mc:AlternateContent>
        <mc:AlternateContent xmlns:mc="http://schemas.openxmlformats.org/markup-compatibility/2006">
          <mc:Choice Requires="x14">
            <control shapeId="6208" r:id="rId53" name="Check Box 64">
              <controlPr defaultSize="0" autoFill="0" autoLine="0" autoPict="0">
                <anchor moveWithCells="1">
                  <from>
                    <xdr:col>1</xdr:col>
                    <xdr:colOff>638175</xdr:colOff>
                    <xdr:row>110</xdr:row>
                    <xdr:rowOff>142875</xdr:rowOff>
                  </from>
                  <to>
                    <xdr:col>2</xdr:col>
                    <xdr:colOff>981075</xdr:colOff>
                    <xdr:row>111</xdr:row>
                    <xdr:rowOff>133350</xdr:rowOff>
                  </to>
                </anchor>
              </controlPr>
            </control>
          </mc:Choice>
        </mc:AlternateContent>
        <mc:AlternateContent xmlns:mc="http://schemas.openxmlformats.org/markup-compatibility/2006">
          <mc:Choice Requires="x14">
            <control shapeId="6210" r:id="rId54" name="Check Box 66">
              <controlPr defaultSize="0" autoFill="0" autoLine="0" autoPict="0">
                <anchor moveWithCells="1">
                  <from>
                    <xdr:col>1</xdr:col>
                    <xdr:colOff>638175</xdr:colOff>
                    <xdr:row>111</xdr:row>
                    <xdr:rowOff>133350</xdr:rowOff>
                  </from>
                  <to>
                    <xdr:col>2</xdr:col>
                    <xdr:colOff>981075</xdr:colOff>
                    <xdr:row>112</xdr:row>
                    <xdr:rowOff>123825</xdr:rowOff>
                  </to>
                </anchor>
              </controlPr>
            </control>
          </mc:Choice>
        </mc:AlternateContent>
        <mc:AlternateContent xmlns:mc="http://schemas.openxmlformats.org/markup-compatibility/2006">
          <mc:Choice Requires="x14">
            <control shapeId="6212" r:id="rId55" name="Check Box 68">
              <controlPr defaultSize="0" autoFill="0" autoLine="0" autoPict="0">
                <anchor moveWithCells="1">
                  <from>
                    <xdr:col>3</xdr:col>
                    <xdr:colOff>104775</xdr:colOff>
                    <xdr:row>112</xdr:row>
                    <xdr:rowOff>0</xdr:rowOff>
                  </from>
                  <to>
                    <xdr:col>6</xdr:col>
                    <xdr:colOff>133350</xdr:colOff>
                    <xdr:row>112</xdr:row>
                    <xdr:rowOff>228600</xdr:rowOff>
                  </to>
                </anchor>
              </controlPr>
            </control>
          </mc:Choice>
        </mc:AlternateContent>
        <mc:AlternateContent xmlns:mc="http://schemas.openxmlformats.org/markup-compatibility/2006">
          <mc:Choice Requires="x14">
            <control shapeId="6213" r:id="rId56" name="Check Box 69">
              <controlPr defaultSize="0" autoFill="0" autoLine="0" autoPict="0">
                <anchor moveWithCells="1">
                  <from>
                    <xdr:col>4</xdr:col>
                    <xdr:colOff>304800</xdr:colOff>
                    <xdr:row>82</xdr:row>
                    <xdr:rowOff>9525</xdr:rowOff>
                  </from>
                  <to>
                    <xdr:col>5</xdr:col>
                    <xdr:colOff>247650</xdr:colOff>
                    <xdr:row>83</xdr:row>
                    <xdr:rowOff>0</xdr:rowOff>
                  </to>
                </anchor>
              </controlPr>
            </control>
          </mc:Choice>
        </mc:AlternateContent>
        <mc:AlternateContent xmlns:mc="http://schemas.openxmlformats.org/markup-compatibility/2006">
          <mc:Choice Requires="x14">
            <control shapeId="6214" r:id="rId57" name="Check Box 70">
              <controlPr defaultSize="0" autoFill="0" autoLine="0" autoPict="0">
                <anchor moveWithCells="1">
                  <from>
                    <xdr:col>5</xdr:col>
                    <xdr:colOff>38100</xdr:colOff>
                    <xdr:row>82</xdr:row>
                    <xdr:rowOff>9525</xdr:rowOff>
                  </from>
                  <to>
                    <xdr:col>5</xdr:col>
                    <xdr:colOff>800100</xdr:colOff>
                    <xdr:row>83</xdr:row>
                    <xdr:rowOff>0</xdr:rowOff>
                  </to>
                </anchor>
              </controlPr>
            </control>
          </mc:Choice>
        </mc:AlternateContent>
        <mc:AlternateContent xmlns:mc="http://schemas.openxmlformats.org/markup-compatibility/2006">
          <mc:Choice Requires="x14">
            <control shapeId="6215" r:id="rId58" name="Check Box 71">
              <controlPr defaultSize="0" autoFill="0" autoLine="0" autoPict="0">
                <anchor moveWithCells="1">
                  <from>
                    <xdr:col>10</xdr:col>
                    <xdr:colOff>85725</xdr:colOff>
                    <xdr:row>82</xdr:row>
                    <xdr:rowOff>19050</xdr:rowOff>
                  </from>
                  <to>
                    <xdr:col>10</xdr:col>
                    <xdr:colOff>819150</xdr:colOff>
                    <xdr:row>83</xdr:row>
                    <xdr:rowOff>19050</xdr:rowOff>
                  </to>
                </anchor>
              </controlPr>
            </control>
          </mc:Choice>
        </mc:AlternateContent>
        <mc:AlternateContent xmlns:mc="http://schemas.openxmlformats.org/markup-compatibility/2006">
          <mc:Choice Requires="x14">
            <control shapeId="6216" r:id="rId59" name="Check Box 72">
              <controlPr defaultSize="0" autoFill="0" autoLine="0" autoPict="0">
                <anchor moveWithCells="1">
                  <from>
                    <xdr:col>10</xdr:col>
                    <xdr:colOff>514350</xdr:colOff>
                    <xdr:row>83</xdr:row>
                    <xdr:rowOff>19050</xdr:rowOff>
                  </from>
                  <to>
                    <xdr:col>11</xdr:col>
                    <xdr:colOff>0</xdr:colOff>
                    <xdr:row>84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4BEE-8D46-4BD9-9472-4E1DE723CEE1}">
  <sheetPr codeName="Hoja4"/>
  <dimension ref="A1:K94"/>
  <sheetViews>
    <sheetView zoomScaleNormal="100" workbookViewId="0">
      <selection activeCell="A8" sqref="A8:K8"/>
    </sheetView>
  </sheetViews>
  <sheetFormatPr baseColWidth="10" defaultRowHeight="15" x14ac:dyDescent="0.25"/>
  <cols>
    <col min="1" max="1" width="12.42578125" customWidth="1"/>
    <col min="2" max="2" width="10.5703125" customWidth="1"/>
    <col min="3" max="3" width="15.140625" customWidth="1"/>
    <col min="4" max="4" width="17" customWidth="1"/>
    <col min="5" max="5" width="14.5703125" customWidth="1"/>
    <col min="6" max="6" width="15" customWidth="1"/>
    <col min="7" max="7" width="16" customWidth="1"/>
    <col min="8" max="8" width="18.85546875" customWidth="1"/>
    <col min="9" max="9" width="14.140625" customWidth="1"/>
    <col min="10" max="10" width="17.28515625" customWidth="1"/>
    <col min="11" max="11" width="15.7109375" customWidth="1"/>
  </cols>
  <sheetData>
    <row r="1" spans="1:11" x14ac:dyDescent="0.25">
      <c r="A1" s="1"/>
      <c r="B1" s="1"/>
      <c r="C1" s="1"/>
      <c r="D1" s="1"/>
      <c r="E1" s="1"/>
      <c r="F1" s="1"/>
      <c r="G1" s="1"/>
      <c r="H1" s="1"/>
      <c r="I1" s="1"/>
      <c r="J1" s="1"/>
      <c r="K1" s="1"/>
    </row>
    <row r="2" spans="1:11" x14ac:dyDescent="0.25">
      <c r="A2" s="198"/>
      <c r="B2" s="198"/>
      <c r="C2" s="198"/>
      <c r="D2" s="1"/>
      <c r="E2" s="1"/>
      <c r="F2" s="199"/>
      <c r="G2" s="200"/>
      <c r="H2" s="39"/>
      <c r="I2" s="1"/>
      <c r="J2" s="1"/>
      <c r="K2" s="1"/>
    </row>
    <row r="3" spans="1:11" x14ac:dyDescent="0.25">
      <c r="A3" s="198"/>
      <c r="B3" s="198"/>
      <c r="C3" s="198"/>
      <c r="D3" s="1"/>
      <c r="E3" s="7"/>
      <c r="F3" s="201"/>
      <c r="G3" s="202"/>
      <c r="H3" s="40"/>
      <c r="I3" s="1"/>
      <c r="J3" s="1"/>
      <c r="K3" s="1"/>
    </row>
    <row r="4" spans="1:11" x14ac:dyDescent="0.25">
      <c r="A4" s="198"/>
      <c r="B4" s="198"/>
      <c r="C4" s="198"/>
      <c r="D4" s="1"/>
      <c r="E4" s="7"/>
      <c r="F4" s="201"/>
      <c r="G4" s="202"/>
      <c r="H4" s="40"/>
      <c r="I4" s="1"/>
      <c r="J4" s="1"/>
      <c r="K4" s="1"/>
    </row>
    <row r="5" spans="1:11" x14ac:dyDescent="0.25">
      <c r="A5" s="198"/>
      <c r="B5" s="198"/>
      <c r="C5" s="198"/>
      <c r="D5" s="1"/>
      <c r="E5" s="7"/>
      <c r="F5" s="201"/>
      <c r="G5" s="202"/>
      <c r="H5" s="41"/>
      <c r="I5" s="1"/>
      <c r="J5" s="1"/>
      <c r="K5" s="1"/>
    </row>
    <row r="6" spans="1:11" x14ac:dyDescent="0.25">
      <c r="A6" s="198"/>
      <c r="B6" s="198"/>
      <c r="C6" s="198"/>
      <c r="D6" s="1"/>
      <c r="E6" s="1"/>
      <c r="F6" s="203"/>
      <c r="G6" s="204"/>
      <c r="H6" s="1"/>
      <c r="I6" s="1"/>
      <c r="J6" s="1"/>
      <c r="K6" s="1"/>
    </row>
    <row r="7" spans="1:11" ht="15.75" thickBot="1" x14ac:dyDescent="0.3">
      <c r="A7" s="8"/>
      <c r="B7" s="8"/>
      <c r="C7" s="8"/>
      <c r="D7" s="8"/>
      <c r="E7" s="8"/>
      <c r="F7" s="8"/>
      <c r="G7" s="8"/>
      <c r="H7" s="8"/>
      <c r="I7" s="8"/>
      <c r="J7" s="8"/>
      <c r="K7" s="8"/>
    </row>
    <row r="8" spans="1:11" ht="21.75" thickBot="1" x14ac:dyDescent="0.4">
      <c r="A8" s="488" t="s">
        <v>151</v>
      </c>
      <c r="B8" s="489"/>
      <c r="C8" s="489"/>
      <c r="D8" s="489"/>
      <c r="E8" s="489"/>
      <c r="F8" s="489"/>
      <c r="G8" s="489"/>
      <c r="H8" s="489"/>
      <c r="I8" s="489"/>
      <c r="J8" s="489"/>
      <c r="K8" s="490"/>
    </row>
    <row r="9" spans="1:11" ht="19.5" thickBot="1" x14ac:dyDescent="0.35">
      <c r="A9" s="180" t="s">
        <v>5</v>
      </c>
      <c r="B9" s="181"/>
      <c r="C9" s="181"/>
      <c r="D9" s="182"/>
      <c r="E9" s="3"/>
      <c r="F9" s="3"/>
      <c r="G9" s="3"/>
      <c r="H9" s="3"/>
      <c r="I9" s="3"/>
      <c r="J9" s="3"/>
      <c r="K9" s="37"/>
    </row>
    <row r="10" spans="1:11" ht="18.75" x14ac:dyDescent="0.3">
      <c r="A10" s="183" t="s">
        <v>26</v>
      </c>
      <c r="B10" s="208"/>
      <c r="C10" s="184"/>
      <c r="D10" s="391"/>
      <c r="E10" s="208"/>
      <c r="F10" s="208"/>
      <c r="G10" s="208"/>
      <c r="H10" s="184"/>
      <c r="I10" s="73" t="s">
        <v>6</v>
      </c>
      <c r="J10" s="391"/>
      <c r="K10" s="392"/>
    </row>
    <row r="11" spans="1:11" ht="18.75" x14ac:dyDescent="0.3">
      <c r="A11" s="209" t="s">
        <v>41</v>
      </c>
      <c r="B11" s="210"/>
      <c r="C11" s="389"/>
      <c r="D11" s="390"/>
      <c r="E11" s="390"/>
      <c r="F11" s="390"/>
      <c r="G11" s="390"/>
      <c r="H11" s="210"/>
      <c r="I11" s="64" t="s">
        <v>6</v>
      </c>
      <c r="J11" s="389"/>
      <c r="K11" s="395"/>
    </row>
    <row r="12" spans="1:11" ht="18.75" x14ac:dyDescent="0.3">
      <c r="A12" s="23" t="s">
        <v>0</v>
      </c>
      <c r="B12" s="389"/>
      <c r="C12" s="390"/>
      <c r="D12" s="390"/>
      <c r="E12" s="390"/>
      <c r="F12" s="390"/>
      <c r="G12" s="210"/>
      <c r="H12" s="5" t="s">
        <v>25</v>
      </c>
      <c r="I12" s="393"/>
      <c r="J12" s="393"/>
      <c r="K12" s="394"/>
    </row>
    <row r="13" spans="1:11" ht="18.75" x14ac:dyDescent="0.3">
      <c r="A13" s="23" t="s">
        <v>7</v>
      </c>
      <c r="B13" s="389"/>
      <c r="C13" s="390"/>
      <c r="D13" s="390"/>
      <c r="E13" s="390"/>
      <c r="F13" s="210"/>
      <c r="G13" s="64" t="s">
        <v>2</v>
      </c>
      <c r="H13" s="389"/>
      <c r="I13" s="210"/>
      <c r="J13" s="64" t="s">
        <v>1</v>
      </c>
      <c r="K13" s="89"/>
    </row>
    <row r="14" spans="1:11" ht="19.5" thickBot="1" x14ac:dyDescent="0.35">
      <c r="A14" s="25" t="s">
        <v>8</v>
      </c>
      <c r="B14" s="313"/>
      <c r="C14" s="195"/>
      <c r="D14" s="195"/>
      <c r="E14" s="167"/>
      <c r="F14" s="28" t="s">
        <v>9</v>
      </c>
      <c r="G14" s="313"/>
      <c r="H14" s="195"/>
      <c r="I14" s="195"/>
      <c r="J14" s="195"/>
      <c r="K14" s="314"/>
    </row>
    <row r="15" spans="1:11" ht="19.5" thickBot="1" x14ac:dyDescent="0.35">
      <c r="A15" s="180" t="s">
        <v>3</v>
      </c>
      <c r="B15" s="181"/>
      <c r="C15" s="181"/>
      <c r="D15" s="182"/>
      <c r="E15" s="3"/>
      <c r="F15" s="3"/>
      <c r="G15" s="3"/>
      <c r="H15" s="3"/>
      <c r="I15" s="3"/>
      <c r="J15" s="3"/>
      <c r="K15" s="37"/>
    </row>
    <row r="16" spans="1:11" ht="18.75" x14ac:dyDescent="0.3">
      <c r="A16" s="33" t="s">
        <v>0</v>
      </c>
      <c r="B16" s="391"/>
      <c r="C16" s="208"/>
      <c r="D16" s="208"/>
      <c r="E16" s="208"/>
      <c r="F16" s="208"/>
      <c r="G16" s="184"/>
      <c r="H16" s="34" t="s">
        <v>25</v>
      </c>
      <c r="I16" s="391"/>
      <c r="J16" s="208"/>
      <c r="K16" s="392"/>
    </row>
    <row r="17" spans="1:11" ht="18.75" x14ac:dyDescent="0.3">
      <c r="A17" s="23" t="s">
        <v>7</v>
      </c>
      <c r="B17" s="389"/>
      <c r="C17" s="390"/>
      <c r="D17" s="390"/>
      <c r="E17" s="390"/>
      <c r="F17" s="210"/>
      <c r="G17" s="64" t="s">
        <v>2</v>
      </c>
      <c r="H17" s="389"/>
      <c r="I17" s="210"/>
      <c r="J17" s="64" t="s">
        <v>1</v>
      </c>
      <c r="K17" s="89"/>
    </row>
    <row r="18" spans="1:11" ht="19.5" thickBot="1" x14ac:dyDescent="0.35">
      <c r="A18" s="31" t="s">
        <v>13</v>
      </c>
      <c r="B18" s="26"/>
      <c r="C18" s="27"/>
      <c r="D18" s="26"/>
      <c r="E18" s="26"/>
      <c r="F18" s="214"/>
      <c r="G18" s="214"/>
      <c r="H18" s="214"/>
      <c r="I18" s="26"/>
      <c r="J18" s="26"/>
      <c r="K18" s="30"/>
    </row>
    <row r="19" spans="1:11" ht="19.5" thickBot="1" x14ac:dyDescent="0.35">
      <c r="A19" s="180" t="s">
        <v>44</v>
      </c>
      <c r="B19" s="181"/>
      <c r="C19" s="181"/>
      <c r="D19" s="182"/>
      <c r="E19" s="52"/>
      <c r="F19" s="53"/>
      <c r="G19" s="52"/>
      <c r="H19" s="52"/>
      <c r="I19" s="52"/>
      <c r="J19" s="52"/>
      <c r="K19" s="52"/>
    </row>
    <row r="20" spans="1:11" ht="18.75" x14ac:dyDescent="0.3">
      <c r="A20" s="183" t="s">
        <v>45</v>
      </c>
      <c r="B20" s="184"/>
      <c r="C20" s="391"/>
      <c r="D20" s="208"/>
      <c r="E20" s="208"/>
      <c r="F20" s="208"/>
      <c r="G20" s="208"/>
      <c r="H20" s="184"/>
      <c r="I20" s="35" t="s">
        <v>6</v>
      </c>
      <c r="J20" s="76"/>
      <c r="K20" s="55"/>
    </row>
    <row r="21" spans="1:11" ht="18.75" x14ac:dyDescent="0.3">
      <c r="A21" s="23" t="s">
        <v>0</v>
      </c>
      <c r="B21" s="389"/>
      <c r="C21" s="390"/>
      <c r="D21" s="390"/>
      <c r="E21" s="390"/>
      <c r="F21" s="390"/>
      <c r="G21" s="210"/>
      <c r="H21" s="5" t="s">
        <v>25</v>
      </c>
      <c r="I21" s="393"/>
      <c r="J21" s="393"/>
      <c r="K21" s="394"/>
    </row>
    <row r="22" spans="1:11" ht="18.75" x14ac:dyDescent="0.3">
      <c r="A22" s="23" t="s">
        <v>7</v>
      </c>
      <c r="B22" s="389"/>
      <c r="C22" s="390"/>
      <c r="D22" s="390"/>
      <c r="E22" s="390"/>
      <c r="F22" s="210"/>
      <c r="G22" s="64" t="s">
        <v>2</v>
      </c>
      <c r="H22" s="389"/>
      <c r="I22" s="210"/>
      <c r="J22" s="64" t="s">
        <v>1</v>
      </c>
      <c r="K22" s="89"/>
    </row>
    <row r="23" spans="1:11" ht="19.5" thickBot="1" x14ac:dyDescent="0.35">
      <c r="A23" s="166" t="s">
        <v>46</v>
      </c>
      <c r="B23" s="167"/>
      <c r="C23" s="313"/>
      <c r="D23" s="167"/>
      <c r="E23" s="168" t="s">
        <v>40</v>
      </c>
      <c r="F23" s="169"/>
      <c r="G23" s="313"/>
      <c r="H23" s="167"/>
      <c r="I23" s="28" t="s">
        <v>8</v>
      </c>
      <c r="J23" s="313"/>
      <c r="K23" s="314"/>
    </row>
    <row r="24" spans="1:11" ht="19.5" thickBot="1" x14ac:dyDescent="0.35">
      <c r="A24" s="180" t="s">
        <v>10</v>
      </c>
      <c r="B24" s="181"/>
      <c r="C24" s="181"/>
      <c r="D24" s="182"/>
      <c r="E24" s="3"/>
      <c r="F24" s="4"/>
      <c r="G24" s="3"/>
      <c r="H24" s="3"/>
      <c r="I24" s="3"/>
      <c r="J24" s="3"/>
      <c r="K24" s="37"/>
    </row>
    <row r="25" spans="1:11" ht="18.75" x14ac:dyDescent="0.3">
      <c r="A25" s="183" t="s">
        <v>11</v>
      </c>
      <c r="B25" s="184"/>
      <c r="C25" s="391"/>
      <c r="D25" s="208"/>
      <c r="E25" s="396"/>
      <c r="F25" s="396"/>
      <c r="G25" s="208"/>
      <c r="H25" s="184"/>
      <c r="I25" s="35" t="s">
        <v>6</v>
      </c>
      <c r="J25" s="391"/>
      <c r="K25" s="392"/>
    </row>
    <row r="26" spans="1:11" ht="19.5" thickBot="1" x14ac:dyDescent="0.35">
      <c r="A26" s="500" t="s">
        <v>12</v>
      </c>
      <c r="B26" s="501"/>
      <c r="C26" s="502"/>
      <c r="D26" s="503"/>
      <c r="E26" s="215" t="s">
        <v>40</v>
      </c>
      <c r="F26" s="217"/>
      <c r="G26" s="502"/>
      <c r="H26" s="503"/>
      <c r="I26" s="115" t="s">
        <v>8</v>
      </c>
      <c r="J26" s="502"/>
      <c r="K26" s="504"/>
    </row>
    <row r="27" spans="1:11" ht="19.5" thickBot="1" x14ac:dyDescent="0.35">
      <c r="A27" s="505" t="s">
        <v>154</v>
      </c>
      <c r="B27" s="506"/>
      <c r="C27" s="506"/>
      <c r="D27" s="506"/>
      <c r="E27" s="506"/>
      <c r="F27" s="507"/>
      <c r="G27" s="505" t="s">
        <v>155</v>
      </c>
      <c r="H27" s="506"/>
      <c r="I27" s="506"/>
      <c r="J27" s="506"/>
      <c r="K27" s="507"/>
    </row>
    <row r="28" spans="1:11" x14ac:dyDescent="0.25">
      <c r="A28" s="496"/>
      <c r="B28" s="497"/>
      <c r="C28" s="497"/>
      <c r="D28" s="497"/>
      <c r="E28" s="497"/>
      <c r="F28" s="498"/>
      <c r="G28" s="499"/>
      <c r="H28" s="499"/>
      <c r="I28" s="499"/>
      <c r="J28" s="499"/>
      <c r="K28" s="499"/>
    </row>
    <row r="29" spans="1:11" x14ac:dyDescent="0.25">
      <c r="A29" s="174"/>
      <c r="B29" s="175"/>
      <c r="C29" s="175"/>
      <c r="D29" s="175"/>
      <c r="E29" s="175"/>
      <c r="F29" s="508"/>
      <c r="G29" s="494"/>
      <c r="H29" s="494"/>
      <c r="I29" s="494"/>
      <c r="J29" s="494"/>
      <c r="K29" s="494"/>
    </row>
    <row r="30" spans="1:11" x14ac:dyDescent="0.25">
      <c r="A30" s="174"/>
      <c r="B30" s="175"/>
      <c r="C30" s="175"/>
      <c r="D30" s="175"/>
      <c r="E30" s="175"/>
      <c r="F30" s="508"/>
      <c r="G30" s="494"/>
      <c r="H30" s="494"/>
      <c r="I30" s="494"/>
      <c r="J30" s="494"/>
      <c r="K30" s="494"/>
    </row>
    <row r="31" spans="1:11" x14ac:dyDescent="0.25">
      <c r="A31" s="174"/>
      <c r="B31" s="175"/>
      <c r="C31" s="175"/>
      <c r="D31" s="175"/>
      <c r="E31" s="175"/>
      <c r="F31" s="508"/>
      <c r="G31" s="494"/>
      <c r="H31" s="494"/>
      <c r="I31" s="494"/>
      <c r="J31" s="494"/>
      <c r="K31" s="494"/>
    </row>
    <row r="32" spans="1:11" ht="15.75" thickBot="1" x14ac:dyDescent="0.3">
      <c r="A32" s="491"/>
      <c r="B32" s="492"/>
      <c r="C32" s="492"/>
      <c r="D32" s="492"/>
      <c r="E32" s="492"/>
      <c r="F32" s="493"/>
      <c r="G32" s="495"/>
      <c r="H32" s="495"/>
      <c r="I32" s="495"/>
      <c r="J32" s="495"/>
      <c r="K32" s="495"/>
    </row>
    <row r="33" spans="1:11" ht="19.5" thickBot="1" x14ac:dyDescent="0.35">
      <c r="A33" s="356" t="s">
        <v>156</v>
      </c>
      <c r="B33" s="357"/>
      <c r="C33" s="357"/>
      <c r="D33" s="357"/>
      <c r="E33" s="357"/>
      <c r="F33" s="357"/>
      <c r="G33" s="357"/>
      <c r="H33" s="357"/>
      <c r="I33" s="357"/>
      <c r="J33" s="357"/>
      <c r="K33" s="358"/>
    </row>
    <row r="34" spans="1:11" ht="28.15" customHeight="1" x14ac:dyDescent="0.25">
      <c r="A34" s="558" t="s">
        <v>107</v>
      </c>
      <c r="B34" s="559"/>
      <c r="C34" s="563" t="s">
        <v>237</v>
      </c>
      <c r="D34" s="548" t="s">
        <v>236</v>
      </c>
      <c r="E34" s="548" t="s">
        <v>164</v>
      </c>
      <c r="F34" s="545" t="s">
        <v>160</v>
      </c>
      <c r="G34" s="551" t="s">
        <v>231</v>
      </c>
      <c r="H34" s="566" t="s">
        <v>161</v>
      </c>
      <c r="I34" s="567"/>
      <c r="J34" s="567"/>
      <c r="K34" s="568"/>
    </row>
    <row r="35" spans="1:11" ht="28.15" customHeight="1" x14ac:dyDescent="0.25">
      <c r="A35" s="560"/>
      <c r="B35" s="447"/>
      <c r="C35" s="564"/>
      <c r="D35" s="549"/>
      <c r="E35" s="549"/>
      <c r="F35" s="546"/>
      <c r="G35" s="552"/>
      <c r="H35" s="569" t="s">
        <v>162</v>
      </c>
      <c r="I35" s="564"/>
      <c r="J35" s="542" t="s">
        <v>171</v>
      </c>
      <c r="K35" s="543"/>
    </row>
    <row r="36" spans="1:11" ht="28.15" customHeight="1" thickBot="1" x14ac:dyDescent="0.3">
      <c r="A36" s="561"/>
      <c r="B36" s="562"/>
      <c r="C36" s="565"/>
      <c r="D36" s="550"/>
      <c r="E36" s="550"/>
      <c r="F36" s="547"/>
      <c r="G36" s="553"/>
      <c r="H36" s="137" t="s">
        <v>66</v>
      </c>
      <c r="I36" s="138" t="s">
        <v>67</v>
      </c>
      <c r="J36" s="138" t="s">
        <v>66</v>
      </c>
      <c r="K36" s="139" t="s">
        <v>67</v>
      </c>
    </row>
    <row r="37" spans="1:11" ht="28.15" customHeight="1" thickBot="1" x14ac:dyDescent="0.3">
      <c r="A37" s="536" t="s">
        <v>166</v>
      </c>
      <c r="B37" s="537"/>
      <c r="C37" s="537"/>
      <c r="D37" s="537"/>
      <c r="E37" s="537"/>
      <c r="F37" s="537"/>
      <c r="G37" s="538"/>
      <c r="H37" s="133"/>
      <c r="I37" s="134"/>
      <c r="J37" s="134"/>
      <c r="K37" s="135"/>
    </row>
    <row r="38" spans="1:11" ht="19.5" customHeight="1" x14ac:dyDescent="0.25">
      <c r="A38" s="534" t="s">
        <v>157</v>
      </c>
      <c r="B38" s="535"/>
      <c r="C38" s="134"/>
      <c r="D38" s="134"/>
      <c r="E38" s="158" t="s">
        <v>227</v>
      </c>
      <c r="F38" s="134"/>
      <c r="G38" s="135"/>
      <c r="H38" s="110"/>
      <c r="I38" s="77"/>
      <c r="J38" s="77"/>
      <c r="K38" s="78"/>
    </row>
    <row r="39" spans="1:11" ht="19.5" customHeight="1" thickBot="1" x14ac:dyDescent="0.3">
      <c r="A39" s="437" t="s">
        <v>158</v>
      </c>
      <c r="B39" s="399"/>
      <c r="C39" s="77"/>
      <c r="D39" s="77"/>
      <c r="E39" s="157" t="s">
        <v>227</v>
      </c>
      <c r="F39" s="121"/>
      <c r="G39" s="78"/>
      <c r="H39" s="110"/>
      <c r="I39" s="77"/>
      <c r="J39" s="77"/>
      <c r="K39" s="78"/>
    </row>
    <row r="40" spans="1:11" ht="19.5" customHeight="1" thickBot="1" x14ac:dyDescent="0.3">
      <c r="A40" s="437" t="s">
        <v>159</v>
      </c>
      <c r="B40" s="399"/>
      <c r="C40" s="77"/>
      <c r="D40" s="157" t="s">
        <v>227</v>
      </c>
      <c r="E40" s="136"/>
      <c r="F40" s="159" t="s">
        <v>227</v>
      </c>
      <c r="G40" s="118"/>
      <c r="H40" s="110"/>
      <c r="I40" s="77"/>
      <c r="J40" s="77"/>
      <c r="K40" s="78"/>
    </row>
    <row r="41" spans="1:11" ht="19.5" customHeight="1" thickBot="1" x14ac:dyDescent="0.3">
      <c r="A41" s="527" t="s">
        <v>167</v>
      </c>
      <c r="B41" s="528"/>
      <c r="C41" s="528"/>
      <c r="D41" s="528"/>
      <c r="E41" s="521"/>
      <c r="F41" s="527" t="s">
        <v>172</v>
      </c>
      <c r="G41" s="528"/>
      <c r="H41" s="521"/>
      <c r="I41" s="527" t="s">
        <v>173</v>
      </c>
      <c r="J41" s="528"/>
      <c r="K41" s="521"/>
    </row>
    <row r="42" spans="1:11" ht="42.6" customHeight="1" thickBot="1" x14ac:dyDescent="0.3">
      <c r="A42" s="532" t="s">
        <v>107</v>
      </c>
      <c r="B42" s="533"/>
      <c r="C42" s="154" t="s">
        <v>237</v>
      </c>
      <c r="D42" s="140" t="s">
        <v>170</v>
      </c>
      <c r="E42" s="141" t="s">
        <v>163</v>
      </c>
      <c r="F42" s="536"/>
      <c r="G42" s="544"/>
      <c r="H42" s="124"/>
      <c r="I42" s="142"/>
      <c r="J42" s="143"/>
      <c r="K42" s="124"/>
    </row>
    <row r="43" spans="1:11" ht="35.450000000000003" customHeight="1" x14ac:dyDescent="0.25">
      <c r="A43" s="534" t="s">
        <v>168</v>
      </c>
      <c r="B43" s="535"/>
      <c r="C43" s="134"/>
      <c r="D43" s="134"/>
      <c r="E43" s="135"/>
      <c r="F43" s="348"/>
      <c r="G43" s="350"/>
      <c r="H43" s="577"/>
      <c r="I43" s="570" t="s">
        <v>180</v>
      </c>
      <c r="J43" s="571"/>
      <c r="K43" s="135"/>
    </row>
    <row r="44" spans="1:11" ht="19.5" customHeight="1" x14ac:dyDescent="0.25">
      <c r="A44" s="437" t="s">
        <v>169</v>
      </c>
      <c r="B44" s="399"/>
      <c r="C44" s="77"/>
      <c r="D44" s="77"/>
      <c r="E44" s="78"/>
      <c r="F44" s="337"/>
      <c r="G44" s="579"/>
      <c r="H44" s="578"/>
      <c r="I44" s="522" t="s">
        <v>181</v>
      </c>
      <c r="J44" s="253"/>
      <c r="K44" s="78"/>
    </row>
    <row r="45" spans="1:11" ht="30" customHeight="1" x14ac:dyDescent="0.25">
      <c r="A45" s="554" t="s">
        <v>232</v>
      </c>
      <c r="B45" s="555"/>
      <c r="C45" s="155" t="s">
        <v>227</v>
      </c>
      <c r="D45" s="88"/>
      <c r="E45" s="156" t="s">
        <v>227</v>
      </c>
      <c r="F45" s="584" t="s">
        <v>177</v>
      </c>
      <c r="G45" s="585"/>
      <c r="H45" s="78"/>
      <c r="I45" s="572" t="s">
        <v>179</v>
      </c>
      <c r="J45" s="573"/>
      <c r="K45" s="78"/>
    </row>
    <row r="46" spans="1:11" ht="30" customHeight="1" thickBot="1" x14ac:dyDescent="0.3">
      <c r="A46" s="556" t="s">
        <v>233</v>
      </c>
      <c r="B46" s="557"/>
      <c r="C46" s="155" t="s">
        <v>227</v>
      </c>
      <c r="D46" s="88"/>
      <c r="E46" s="155" t="s">
        <v>227</v>
      </c>
      <c r="F46" s="580" t="s">
        <v>178</v>
      </c>
      <c r="G46" s="581"/>
      <c r="H46" s="78"/>
      <c r="I46" s="123" t="s">
        <v>183</v>
      </c>
      <c r="J46" s="120"/>
      <c r="K46" s="78"/>
    </row>
    <row r="47" spans="1:11" ht="19.5" customHeight="1" thickBot="1" x14ac:dyDescent="0.3">
      <c r="A47" s="539" t="s">
        <v>235</v>
      </c>
      <c r="B47" s="540"/>
      <c r="C47" s="541"/>
      <c r="D47" s="542">
        <f>+C48*(C38*D38*F38*G38+C40*E40*G40+C39*D39*F39*G39)</f>
        <v>0</v>
      </c>
      <c r="E47" s="543"/>
      <c r="F47" s="580" t="s">
        <v>174</v>
      </c>
      <c r="G47" s="581"/>
      <c r="H47" s="78"/>
      <c r="I47" s="574" t="s">
        <v>182</v>
      </c>
      <c r="J47" s="575"/>
      <c r="K47" s="576"/>
    </row>
    <row r="48" spans="1:11" ht="28.15" customHeight="1" thickBot="1" x14ac:dyDescent="0.3">
      <c r="A48" s="586" t="s">
        <v>165</v>
      </c>
      <c r="B48" s="587"/>
      <c r="C48" s="529">
        <v>0</v>
      </c>
      <c r="D48" s="530"/>
      <c r="E48" s="531"/>
      <c r="F48" s="509" t="s">
        <v>176</v>
      </c>
      <c r="G48" s="510"/>
      <c r="H48" s="78"/>
      <c r="I48" s="511"/>
      <c r="J48" s="512"/>
      <c r="K48" s="513"/>
    </row>
    <row r="49" spans="1:11" ht="25.9" customHeight="1" thickBot="1" x14ac:dyDescent="0.3">
      <c r="A49" s="588" t="s">
        <v>234</v>
      </c>
      <c r="B49" s="589"/>
      <c r="C49" s="590"/>
      <c r="D49" s="591">
        <f>+C48*(C44*D44*E44+C43*D43*E43)+ D45+D46</f>
        <v>0</v>
      </c>
      <c r="E49" s="592"/>
      <c r="F49" s="582" t="s">
        <v>175</v>
      </c>
      <c r="G49" s="583"/>
      <c r="H49" s="122"/>
      <c r="I49" s="514"/>
      <c r="J49" s="515"/>
      <c r="K49" s="516"/>
    </row>
    <row r="50" spans="1:11" ht="25.9" customHeight="1" thickBot="1" x14ac:dyDescent="0.3">
      <c r="A50" s="593" t="s">
        <v>238</v>
      </c>
      <c r="B50" s="594"/>
      <c r="C50" s="594"/>
      <c r="D50" s="594"/>
      <c r="E50" s="594"/>
      <c r="F50" s="594"/>
      <c r="G50" s="594"/>
      <c r="H50" s="594"/>
      <c r="I50" s="594"/>
      <c r="J50" s="594"/>
      <c r="K50" s="595"/>
    </row>
    <row r="51" spans="1:11" ht="19.5" thickBot="1" x14ac:dyDescent="0.35">
      <c r="A51" s="356" t="s">
        <v>188</v>
      </c>
      <c r="B51" s="357"/>
      <c r="C51" s="357"/>
      <c r="D51" s="357"/>
      <c r="E51" s="357"/>
      <c r="F51" s="357"/>
      <c r="G51" s="357"/>
      <c r="H51" s="357"/>
      <c r="I51" s="357"/>
      <c r="J51" s="357"/>
      <c r="K51" s="358"/>
    </row>
    <row r="52" spans="1:11" ht="28.15" customHeight="1" thickBot="1" x14ac:dyDescent="0.3">
      <c r="A52" s="527" t="s">
        <v>161</v>
      </c>
      <c r="B52" s="528"/>
      <c r="C52" s="528"/>
      <c r="D52" s="528"/>
      <c r="E52" s="528"/>
      <c r="F52" s="528"/>
      <c r="G52" s="528"/>
      <c r="H52" s="528"/>
      <c r="I52" s="528"/>
      <c r="J52" s="528"/>
      <c r="K52" s="521"/>
    </row>
    <row r="53" spans="1:11" ht="28.15" customHeight="1" thickBot="1" x14ac:dyDescent="0.3">
      <c r="A53" s="596" t="s">
        <v>166</v>
      </c>
      <c r="B53" s="597"/>
      <c r="C53" s="597"/>
      <c r="D53" s="597"/>
      <c r="E53" s="597"/>
      <c r="F53" s="598"/>
      <c r="G53" s="599" t="s">
        <v>171</v>
      </c>
      <c r="H53" s="600"/>
      <c r="I53" s="600"/>
      <c r="J53" s="600"/>
      <c r="K53" s="601"/>
    </row>
    <row r="54" spans="1:11" ht="28.15" customHeight="1" thickBot="1" x14ac:dyDescent="0.3">
      <c r="A54" s="527" t="s">
        <v>66</v>
      </c>
      <c r="B54" s="528"/>
      <c r="C54" s="521"/>
      <c r="D54" s="602" t="s">
        <v>67</v>
      </c>
      <c r="E54" s="603"/>
      <c r="F54" s="604"/>
      <c r="G54" s="527" t="s">
        <v>66</v>
      </c>
      <c r="H54" s="521"/>
      <c r="I54" s="527" t="s">
        <v>67</v>
      </c>
      <c r="J54" s="528"/>
      <c r="K54" s="521"/>
    </row>
    <row r="55" spans="1:11" ht="28.15" customHeight="1" x14ac:dyDescent="0.25">
      <c r="A55" s="615"/>
      <c r="B55" s="616"/>
      <c r="C55" s="617"/>
      <c r="D55" s="615"/>
      <c r="E55" s="616"/>
      <c r="F55" s="617"/>
      <c r="G55" s="612"/>
      <c r="H55" s="613"/>
      <c r="I55" s="618"/>
      <c r="J55" s="499"/>
      <c r="K55" s="619"/>
    </row>
    <row r="56" spans="1:11" ht="28.15" customHeight="1" x14ac:dyDescent="0.25">
      <c r="A56" s="522"/>
      <c r="B56" s="252"/>
      <c r="C56" s="523"/>
      <c r="D56" s="522"/>
      <c r="E56" s="252"/>
      <c r="F56" s="523"/>
      <c r="G56" s="400"/>
      <c r="H56" s="614"/>
      <c r="I56" s="253"/>
      <c r="J56" s="256"/>
      <c r="K56" s="614"/>
    </row>
    <row r="57" spans="1:11" ht="28.15" customHeight="1" x14ac:dyDescent="0.25">
      <c r="A57" s="522"/>
      <c r="B57" s="252"/>
      <c r="C57" s="523"/>
      <c r="D57" s="522"/>
      <c r="E57" s="252"/>
      <c r="F57" s="523"/>
      <c r="G57" s="522"/>
      <c r="H57" s="523"/>
      <c r="I57" s="253"/>
      <c r="J57" s="256"/>
      <c r="K57" s="614"/>
    </row>
    <row r="58" spans="1:11" ht="28.15" customHeight="1" thickBot="1" x14ac:dyDescent="0.3">
      <c r="A58" s="524"/>
      <c r="B58" s="525"/>
      <c r="C58" s="526"/>
      <c r="D58" s="524"/>
      <c r="E58" s="525"/>
      <c r="F58" s="526"/>
      <c r="G58" s="524"/>
      <c r="H58" s="526"/>
      <c r="I58" s="525"/>
      <c r="J58" s="525"/>
      <c r="K58" s="526"/>
    </row>
    <row r="59" spans="1:11" ht="19.5" customHeight="1" thickBot="1" x14ac:dyDescent="0.3">
      <c r="A59" s="519" t="s">
        <v>190</v>
      </c>
      <c r="B59" s="520"/>
      <c r="C59" s="520"/>
      <c r="D59" s="520"/>
      <c r="E59" s="521"/>
      <c r="F59" s="527" t="s">
        <v>172</v>
      </c>
      <c r="G59" s="528"/>
      <c r="H59" s="521"/>
      <c r="I59" s="527" t="s">
        <v>173</v>
      </c>
      <c r="J59" s="528"/>
      <c r="K59" s="521"/>
    </row>
    <row r="60" spans="1:11" ht="42.6" customHeight="1" thickBot="1" x14ac:dyDescent="0.3">
      <c r="A60" s="605" t="s">
        <v>189</v>
      </c>
      <c r="B60" s="605"/>
      <c r="C60" s="128"/>
      <c r="D60" s="129" t="s">
        <v>200</v>
      </c>
      <c r="E60" s="131"/>
      <c r="F60" s="527"/>
      <c r="G60" s="606"/>
      <c r="H60" s="124"/>
      <c r="I60" s="116"/>
      <c r="J60" s="117"/>
      <c r="K60" s="125"/>
    </row>
    <row r="61" spans="1:11" ht="66" customHeight="1" x14ac:dyDescent="0.25">
      <c r="A61" s="607" t="s">
        <v>191</v>
      </c>
      <c r="B61" s="607"/>
      <c r="C61" s="110"/>
      <c r="D61" s="130" t="s">
        <v>195</v>
      </c>
      <c r="E61" s="118"/>
      <c r="F61" s="348"/>
      <c r="G61" s="350"/>
      <c r="H61" s="577"/>
      <c r="I61" s="517" t="s">
        <v>180</v>
      </c>
      <c r="J61" s="518"/>
      <c r="K61" s="78"/>
    </row>
    <row r="62" spans="1:11" ht="40.9" customHeight="1" x14ac:dyDescent="0.25">
      <c r="A62" s="605" t="s">
        <v>192</v>
      </c>
      <c r="B62" s="605"/>
      <c r="C62" s="110"/>
      <c r="D62" s="130" t="s">
        <v>196</v>
      </c>
      <c r="E62" s="118"/>
      <c r="F62" s="337"/>
      <c r="G62" s="579"/>
      <c r="H62" s="578"/>
      <c r="I62" s="517" t="s">
        <v>181</v>
      </c>
      <c r="J62" s="518"/>
      <c r="K62" s="78"/>
    </row>
    <row r="63" spans="1:11" ht="30" customHeight="1" x14ac:dyDescent="0.25">
      <c r="A63" s="605" t="s">
        <v>193</v>
      </c>
      <c r="B63" s="605"/>
      <c r="C63" s="110"/>
      <c r="D63" s="132" t="s">
        <v>194</v>
      </c>
      <c r="E63" s="118"/>
      <c r="F63" s="584" t="s">
        <v>177</v>
      </c>
      <c r="G63" s="585"/>
      <c r="H63" s="78"/>
      <c r="I63" s="572" t="s">
        <v>179</v>
      </c>
      <c r="J63" s="573"/>
      <c r="K63" s="78"/>
    </row>
    <row r="64" spans="1:11" ht="25.9" customHeight="1" x14ac:dyDescent="0.25">
      <c r="A64" s="564" t="s">
        <v>185</v>
      </c>
      <c r="B64" s="564"/>
      <c r="C64" s="564"/>
      <c r="D64" s="564"/>
      <c r="E64" s="119">
        <f>+E65*E62</f>
        <v>0</v>
      </c>
      <c r="F64" s="580" t="s">
        <v>178</v>
      </c>
      <c r="G64" s="581"/>
      <c r="H64" s="78"/>
      <c r="I64" s="123" t="s">
        <v>183</v>
      </c>
      <c r="J64" s="120"/>
      <c r="K64" s="78"/>
    </row>
    <row r="65" spans="1:11" ht="19.5" customHeight="1" x14ac:dyDescent="0.25">
      <c r="A65" s="564" t="s">
        <v>197</v>
      </c>
      <c r="B65" s="564"/>
      <c r="C65" s="564"/>
      <c r="D65" s="564"/>
      <c r="E65" s="119">
        <f>+E60*E63+E61</f>
        <v>0</v>
      </c>
      <c r="F65" s="580" t="s">
        <v>174</v>
      </c>
      <c r="G65" s="581"/>
      <c r="H65" s="78"/>
      <c r="I65" s="574" t="s">
        <v>182</v>
      </c>
      <c r="J65" s="575"/>
      <c r="K65" s="576"/>
    </row>
    <row r="66" spans="1:11" ht="28.15" customHeight="1" x14ac:dyDescent="0.25">
      <c r="A66" s="608" t="s">
        <v>198</v>
      </c>
      <c r="B66" s="542"/>
      <c r="C66" s="542"/>
      <c r="D66" s="569"/>
      <c r="E66" s="119">
        <f>+E65*365</f>
        <v>0</v>
      </c>
      <c r="F66" s="509" t="s">
        <v>176</v>
      </c>
      <c r="G66" s="510"/>
      <c r="H66" s="78"/>
      <c r="I66" s="511"/>
      <c r="J66" s="512"/>
      <c r="K66" s="513"/>
    </row>
    <row r="67" spans="1:11" ht="25.9" customHeight="1" thickBot="1" x14ac:dyDescent="0.3">
      <c r="A67" s="609" t="s">
        <v>199</v>
      </c>
      <c r="B67" s="610"/>
      <c r="C67" s="610"/>
      <c r="D67" s="611"/>
      <c r="E67" s="119">
        <f>+C60*C61*C62*C63</f>
        <v>0</v>
      </c>
      <c r="F67" s="582" t="s">
        <v>175</v>
      </c>
      <c r="G67" s="583"/>
      <c r="H67" s="122"/>
      <c r="I67" s="514"/>
      <c r="J67" s="515"/>
      <c r="K67" s="516"/>
    </row>
    <row r="68" spans="1:11" ht="19.5" thickBot="1" x14ac:dyDescent="0.35">
      <c r="A68" s="180" t="s">
        <v>63</v>
      </c>
      <c r="B68" s="181"/>
      <c r="C68" s="181"/>
      <c r="D68" s="182"/>
      <c r="E68" s="3"/>
      <c r="F68" s="3"/>
      <c r="G68" s="3"/>
      <c r="H68" s="3"/>
      <c r="I68" s="3"/>
      <c r="J68" s="3"/>
      <c r="K68" s="74"/>
    </row>
    <row r="69" spans="1:11" x14ac:dyDescent="0.25">
      <c r="A69" s="476"/>
      <c r="B69" s="308"/>
      <c r="C69" s="308"/>
      <c r="D69" s="308"/>
      <c r="E69" s="308"/>
      <c r="F69" s="308"/>
      <c r="G69" s="308"/>
      <c r="H69" s="308"/>
      <c r="I69" s="308"/>
      <c r="J69" s="308"/>
      <c r="K69" s="309"/>
    </row>
    <row r="70" spans="1:11" x14ac:dyDescent="0.25">
      <c r="A70" s="477"/>
      <c r="B70" s="311"/>
      <c r="C70" s="311"/>
      <c r="D70" s="311"/>
      <c r="E70" s="311"/>
      <c r="F70" s="311"/>
      <c r="G70" s="311"/>
      <c r="H70" s="311"/>
      <c r="I70" s="311"/>
      <c r="J70" s="311"/>
      <c r="K70" s="312"/>
    </row>
    <row r="71" spans="1:11" x14ac:dyDescent="0.25">
      <c r="A71" s="477"/>
      <c r="B71" s="311"/>
      <c r="C71" s="311"/>
      <c r="D71" s="311"/>
      <c r="E71" s="311"/>
      <c r="F71" s="311"/>
      <c r="G71" s="311"/>
      <c r="H71" s="311"/>
      <c r="I71" s="311"/>
      <c r="J71" s="311"/>
      <c r="K71" s="312"/>
    </row>
    <row r="72" spans="1:11" x14ac:dyDescent="0.25">
      <c r="A72" s="477"/>
      <c r="B72" s="311"/>
      <c r="C72" s="311"/>
      <c r="D72" s="311"/>
      <c r="E72" s="311"/>
      <c r="F72" s="311"/>
      <c r="G72" s="311"/>
      <c r="H72" s="311"/>
      <c r="I72" s="311"/>
      <c r="J72" s="311"/>
      <c r="K72" s="312"/>
    </row>
    <row r="73" spans="1:11" x14ac:dyDescent="0.25">
      <c r="A73" s="478" t="s">
        <v>64</v>
      </c>
      <c r="B73" s="411"/>
      <c r="C73" s="411"/>
      <c r="D73" s="411"/>
      <c r="E73" s="411"/>
      <c r="F73" s="411"/>
      <c r="G73" s="411"/>
      <c r="H73" s="411"/>
      <c r="I73" s="411"/>
      <c r="J73" s="411"/>
      <c r="K73" s="419"/>
    </row>
    <row r="74" spans="1:11" ht="15.75" thickBot="1" x14ac:dyDescent="0.3">
      <c r="A74" s="479"/>
      <c r="B74" s="417"/>
      <c r="C74" s="417"/>
      <c r="D74" s="417"/>
      <c r="E74" s="417"/>
      <c r="F74" s="417"/>
      <c r="G74" s="417"/>
      <c r="H74" s="417"/>
      <c r="I74" s="417"/>
      <c r="J74" s="417"/>
      <c r="K74" s="421"/>
    </row>
    <row r="75" spans="1:11" x14ac:dyDescent="0.25">
      <c r="A75" s="9"/>
      <c r="B75" s="9"/>
      <c r="C75" s="9"/>
      <c r="D75" s="9"/>
      <c r="E75" s="9"/>
      <c r="F75" s="9"/>
      <c r="G75" s="9"/>
      <c r="H75" s="9"/>
      <c r="I75" s="9"/>
      <c r="J75" s="9"/>
      <c r="K75" s="9"/>
    </row>
    <row r="78" spans="1:11" ht="19.5" customHeight="1" x14ac:dyDescent="0.25">
      <c r="B78" s="311" t="s">
        <v>119</v>
      </c>
      <c r="C78" s="311"/>
      <c r="D78" s="311"/>
      <c r="E78" s="311"/>
      <c r="F78" s="311"/>
    </row>
    <row r="81" spans="2:10" x14ac:dyDescent="0.25">
      <c r="B81" s="475" t="s">
        <v>28</v>
      </c>
      <c r="C81" s="475"/>
      <c r="G81" s="311" t="s">
        <v>29</v>
      </c>
      <c r="H81" s="311"/>
    </row>
    <row r="88" spans="2:10" ht="15.75" thickBot="1" x14ac:dyDescent="0.3"/>
    <row r="89" spans="2:10" ht="19.5" customHeight="1" x14ac:dyDescent="0.3">
      <c r="D89" s="81"/>
      <c r="E89" s="82"/>
      <c r="F89" s="82"/>
      <c r="G89" s="82"/>
      <c r="H89" s="82"/>
      <c r="I89" s="82"/>
      <c r="J89" s="83"/>
    </row>
    <row r="90" spans="2:10" ht="15" customHeight="1" x14ac:dyDescent="0.3">
      <c r="D90" s="84"/>
      <c r="E90" s="80"/>
      <c r="F90" s="80"/>
      <c r="G90" s="80"/>
      <c r="H90" s="80"/>
      <c r="I90" s="80"/>
      <c r="J90" s="85"/>
    </row>
    <row r="91" spans="2:10" ht="15" customHeight="1" x14ac:dyDescent="0.3">
      <c r="D91" s="84"/>
      <c r="E91" s="80"/>
      <c r="F91" s="80"/>
      <c r="G91" s="80"/>
      <c r="H91" s="80"/>
      <c r="I91" s="80"/>
      <c r="J91" s="85"/>
    </row>
    <row r="92" spans="2:10" ht="15" customHeight="1" x14ac:dyDescent="0.3">
      <c r="D92" s="84"/>
      <c r="E92" s="80"/>
      <c r="F92" s="80"/>
      <c r="G92" s="80"/>
      <c r="H92" s="80"/>
      <c r="I92" s="80"/>
      <c r="J92" s="85"/>
    </row>
    <row r="93" spans="2:10" ht="15" customHeight="1" x14ac:dyDescent="0.3">
      <c r="D93" s="84"/>
      <c r="E93" s="80"/>
      <c r="F93" s="80"/>
      <c r="G93" s="80"/>
      <c r="H93" s="80"/>
      <c r="I93" s="80"/>
      <c r="J93" s="85"/>
    </row>
    <row r="94" spans="2:10" ht="15" customHeight="1" x14ac:dyDescent="0.3">
      <c r="D94" s="84"/>
      <c r="E94" s="80"/>
      <c r="F94" s="80"/>
      <c r="G94" s="80"/>
      <c r="H94" s="80"/>
      <c r="I94" s="80"/>
      <c r="J94" s="85"/>
    </row>
  </sheetData>
  <mergeCells count="151">
    <mergeCell ref="A66:D66"/>
    <mergeCell ref="A67:D67"/>
    <mergeCell ref="A64:D64"/>
    <mergeCell ref="G55:H55"/>
    <mergeCell ref="G56:H56"/>
    <mergeCell ref="G57:H57"/>
    <mergeCell ref="I57:K57"/>
    <mergeCell ref="A55:C55"/>
    <mergeCell ref="D55:F55"/>
    <mergeCell ref="A56:C56"/>
    <mergeCell ref="D56:F56"/>
    <mergeCell ref="I55:K55"/>
    <mergeCell ref="I56:K56"/>
    <mergeCell ref="I58:K58"/>
    <mergeCell ref="F67:G67"/>
    <mergeCell ref="F64:G64"/>
    <mergeCell ref="F65:G65"/>
    <mergeCell ref="I65:K65"/>
    <mergeCell ref="A65:D65"/>
    <mergeCell ref="A52:K52"/>
    <mergeCell ref="A53:F53"/>
    <mergeCell ref="G53:K53"/>
    <mergeCell ref="D54:F54"/>
    <mergeCell ref="G54:H54"/>
    <mergeCell ref="I54:K54"/>
    <mergeCell ref="A63:B63"/>
    <mergeCell ref="F63:G63"/>
    <mergeCell ref="I63:J63"/>
    <mergeCell ref="A60:B60"/>
    <mergeCell ref="F59:H59"/>
    <mergeCell ref="I59:K59"/>
    <mergeCell ref="F60:G60"/>
    <mergeCell ref="A61:B61"/>
    <mergeCell ref="F61:G62"/>
    <mergeCell ref="H61:H62"/>
    <mergeCell ref="I61:J61"/>
    <mergeCell ref="A62:B62"/>
    <mergeCell ref="A51:K51"/>
    <mergeCell ref="I43:J43"/>
    <mergeCell ref="I45:J45"/>
    <mergeCell ref="I41:K41"/>
    <mergeCell ref="I44:J44"/>
    <mergeCell ref="I48:K49"/>
    <mergeCell ref="I47:K47"/>
    <mergeCell ref="H43:H44"/>
    <mergeCell ref="F43:G44"/>
    <mergeCell ref="F47:G47"/>
    <mergeCell ref="F48:G48"/>
    <mergeCell ref="F49:G49"/>
    <mergeCell ref="F45:G45"/>
    <mergeCell ref="F46:G46"/>
    <mergeCell ref="A41:E41"/>
    <mergeCell ref="F41:H41"/>
    <mergeCell ref="A48:B48"/>
    <mergeCell ref="A49:C49"/>
    <mergeCell ref="D49:E49"/>
    <mergeCell ref="A50:K50"/>
    <mergeCell ref="A37:G37"/>
    <mergeCell ref="A47:C47"/>
    <mergeCell ref="D47:E47"/>
    <mergeCell ref="F42:G42"/>
    <mergeCell ref="A33:K33"/>
    <mergeCell ref="F34:F36"/>
    <mergeCell ref="D34:D36"/>
    <mergeCell ref="E34:E36"/>
    <mergeCell ref="G34:G36"/>
    <mergeCell ref="A44:B44"/>
    <mergeCell ref="A45:B45"/>
    <mergeCell ref="A46:B46"/>
    <mergeCell ref="A38:B38"/>
    <mergeCell ref="A39:B39"/>
    <mergeCell ref="A40:B40"/>
    <mergeCell ref="A34:B36"/>
    <mergeCell ref="C34:C36"/>
    <mergeCell ref="H34:K34"/>
    <mergeCell ref="H35:I35"/>
    <mergeCell ref="J35:K35"/>
    <mergeCell ref="A73:K74"/>
    <mergeCell ref="B78:F78"/>
    <mergeCell ref="B81:C81"/>
    <mergeCell ref="G81:H81"/>
    <mergeCell ref="A27:F27"/>
    <mergeCell ref="G27:K27"/>
    <mergeCell ref="A29:F29"/>
    <mergeCell ref="A30:F30"/>
    <mergeCell ref="A31:F31"/>
    <mergeCell ref="A68:D68"/>
    <mergeCell ref="A69:K72"/>
    <mergeCell ref="F66:G66"/>
    <mergeCell ref="I66:K67"/>
    <mergeCell ref="I62:J62"/>
    <mergeCell ref="A59:E59"/>
    <mergeCell ref="A57:C57"/>
    <mergeCell ref="D57:F57"/>
    <mergeCell ref="A58:C58"/>
    <mergeCell ref="D58:F58"/>
    <mergeCell ref="G58:H58"/>
    <mergeCell ref="A54:C54"/>
    <mergeCell ref="C48:E48"/>
    <mergeCell ref="A42:B42"/>
    <mergeCell ref="A43:B43"/>
    <mergeCell ref="A32:F32"/>
    <mergeCell ref="G30:K30"/>
    <mergeCell ref="G31:K31"/>
    <mergeCell ref="G32:K32"/>
    <mergeCell ref="A28:F28"/>
    <mergeCell ref="G29:K29"/>
    <mergeCell ref="G28:K28"/>
    <mergeCell ref="J23:K23"/>
    <mergeCell ref="A24:D24"/>
    <mergeCell ref="A25:B25"/>
    <mergeCell ref="C25:H25"/>
    <mergeCell ref="J25:K25"/>
    <mergeCell ref="A26:B26"/>
    <mergeCell ref="C26:D26"/>
    <mergeCell ref="E26:F26"/>
    <mergeCell ref="G26:H26"/>
    <mergeCell ref="J26:K26"/>
    <mergeCell ref="B22:F22"/>
    <mergeCell ref="H22:I22"/>
    <mergeCell ref="A23:B23"/>
    <mergeCell ref="C23:D23"/>
    <mergeCell ref="E23:F23"/>
    <mergeCell ref="G23:H23"/>
    <mergeCell ref="F18:H18"/>
    <mergeCell ref="A19:D19"/>
    <mergeCell ref="A20:B20"/>
    <mergeCell ref="C20:H20"/>
    <mergeCell ref="B21:G21"/>
    <mergeCell ref="I21:K21"/>
    <mergeCell ref="A15:D15"/>
    <mergeCell ref="B16:G16"/>
    <mergeCell ref="I16:K16"/>
    <mergeCell ref="B17:F17"/>
    <mergeCell ref="H17:I17"/>
    <mergeCell ref="A11:B11"/>
    <mergeCell ref="C11:H11"/>
    <mergeCell ref="J11:K11"/>
    <mergeCell ref="B12:G12"/>
    <mergeCell ref="I12:K12"/>
    <mergeCell ref="B13:F13"/>
    <mergeCell ref="H13:I13"/>
    <mergeCell ref="A2:C6"/>
    <mergeCell ref="F2:G6"/>
    <mergeCell ref="A8:K8"/>
    <mergeCell ref="A9:D9"/>
    <mergeCell ref="A10:C10"/>
    <mergeCell ref="D10:H10"/>
    <mergeCell ref="J10:K10"/>
    <mergeCell ref="B14:E14"/>
    <mergeCell ref="G14:K14"/>
  </mergeCells>
  <pageMargins left="0.70866141732283472" right="0.70866141732283472" top="0.23622047244094491" bottom="0.27559055118110237"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200025</xdr:colOff>
                    <xdr:row>29</xdr:row>
                    <xdr:rowOff>171450</xdr:rowOff>
                  </from>
                  <to>
                    <xdr:col>2</xdr:col>
                    <xdr:colOff>714375</xdr:colOff>
                    <xdr:row>31</xdr:row>
                    <xdr:rowOff>9525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200025</xdr:colOff>
                    <xdr:row>29</xdr:row>
                    <xdr:rowOff>0</xdr:rowOff>
                  </from>
                  <to>
                    <xdr:col>2</xdr:col>
                    <xdr:colOff>895350</xdr:colOff>
                    <xdr:row>30</xdr:row>
                    <xdr:rowOff>19050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190500</xdr:colOff>
                    <xdr:row>27</xdr:row>
                    <xdr:rowOff>161925</xdr:rowOff>
                  </from>
                  <to>
                    <xdr:col>3</xdr:col>
                    <xdr:colOff>552450</xdr:colOff>
                    <xdr:row>29</xdr:row>
                    <xdr:rowOff>47625</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190500</xdr:colOff>
                    <xdr:row>26</xdr:row>
                    <xdr:rowOff>219075</xdr:rowOff>
                  </from>
                  <to>
                    <xdr:col>2</xdr:col>
                    <xdr:colOff>352425</xdr:colOff>
                    <xdr:row>28</xdr:row>
                    <xdr:rowOff>57150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3</xdr:col>
                    <xdr:colOff>323850</xdr:colOff>
                    <xdr:row>17</xdr:row>
                    <xdr:rowOff>0</xdr:rowOff>
                  </from>
                  <to>
                    <xdr:col>4</xdr:col>
                    <xdr:colOff>742950</xdr:colOff>
                    <xdr:row>18</xdr:row>
                    <xdr:rowOff>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4</xdr:col>
                    <xdr:colOff>533400</xdr:colOff>
                    <xdr:row>16</xdr:row>
                    <xdr:rowOff>228600</xdr:rowOff>
                  </from>
                  <to>
                    <xdr:col>7</xdr:col>
                    <xdr:colOff>285750</xdr:colOff>
                    <xdr:row>18</xdr:row>
                    <xdr:rowOff>0</xdr:rowOff>
                  </to>
                </anchor>
              </controlPr>
            </control>
          </mc:Choice>
        </mc:AlternateContent>
        <mc:AlternateContent xmlns:mc="http://schemas.openxmlformats.org/markup-compatibility/2006">
          <mc:Choice Requires="x14">
            <control shapeId="8210" r:id="rId10" name="Check Box 18">
              <controlPr defaultSize="0" autoFill="0" autoLine="0" autoPict="0">
                <anchor moveWithCells="1">
                  <from>
                    <xdr:col>0</xdr:col>
                    <xdr:colOff>495300</xdr:colOff>
                    <xdr:row>68</xdr:row>
                    <xdr:rowOff>47625</xdr:rowOff>
                  </from>
                  <to>
                    <xdr:col>4</xdr:col>
                    <xdr:colOff>285750</xdr:colOff>
                    <xdr:row>69</xdr:row>
                    <xdr:rowOff>123825</xdr:rowOff>
                  </to>
                </anchor>
              </controlPr>
            </control>
          </mc:Choice>
        </mc:AlternateContent>
        <mc:AlternateContent xmlns:mc="http://schemas.openxmlformats.org/markup-compatibility/2006">
          <mc:Choice Requires="x14">
            <control shapeId="8211" r:id="rId11" name="Check Box 19">
              <controlPr defaultSize="0" autoFill="0" autoLine="0" autoPict="0">
                <anchor moveWithCells="1">
                  <from>
                    <xdr:col>0</xdr:col>
                    <xdr:colOff>504825</xdr:colOff>
                    <xdr:row>69</xdr:row>
                    <xdr:rowOff>95250</xdr:rowOff>
                  </from>
                  <to>
                    <xdr:col>5</xdr:col>
                    <xdr:colOff>828675</xdr:colOff>
                    <xdr:row>70</xdr:row>
                    <xdr:rowOff>142875</xdr:rowOff>
                  </to>
                </anchor>
              </controlPr>
            </control>
          </mc:Choice>
        </mc:AlternateContent>
        <mc:AlternateContent xmlns:mc="http://schemas.openxmlformats.org/markup-compatibility/2006">
          <mc:Choice Requires="x14">
            <control shapeId="8212" r:id="rId12" name="Check Box 20">
              <controlPr defaultSize="0" autoFill="0" autoLine="0" autoPict="0">
                <anchor moveWithCells="1">
                  <from>
                    <xdr:col>0</xdr:col>
                    <xdr:colOff>504825</xdr:colOff>
                    <xdr:row>70</xdr:row>
                    <xdr:rowOff>152400</xdr:rowOff>
                  </from>
                  <to>
                    <xdr:col>7</xdr:col>
                    <xdr:colOff>57150</xdr:colOff>
                    <xdr:row>72</xdr:row>
                    <xdr:rowOff>0</xdr:rowOff>
                  </to>
                </anchor>
              </controlPr>
            </control>
          </mc:Choice>
        </mc:AlternateContent>
        <mc:AlternateContent xmlns:mc="http://schemas.openxmlformats.org/markup-compatibility/2006">
          <mc:Choice Requires="x14">
            <control shapeId="8245" r:id="rId13" name="Check Box 53">
              <controlPr defaultSize="0" autoFill="0" autoLine="0" autoPict="0">
                <anchor moveWithCells="1">
                  <from>
                    <xdr:col>0</xdr:col>
                    <xdr:colOff>190500</xdr:colOff>
                    <xdr:row>31</xdr:row>
                    <xdr:rowOff>0</xdr:rowOff>
                  </from>
                  <to>
                    <xdr:col>2</xdr:col>
                    <xdr:colOff>876300</xdr:colOff>
                    <xdr:row>32</xdr:row>
                    <xdr:rowOff>19050</xdr:rowOff>
                  </to>
                </anchor>
              </controlPr>
            </control>
          </mc:Choice>
        </mc:AlternateContent>
        <mc:AlternateContent xmlns:mc="http://schemas.openxmlformats.org/markup-compatibility/2006">
          <mc:Choice Requires="x14">
            <control shapeId="8246" r:id="rId14" name="Check Box 54">
              <controlPr defaultSize="0" autoFill="0" autoLine="0" autoPict="0">
                <anchor moveWithCells="1">
                  <from>
                    <xdr:col>6</xdr:col>
                    <xdr:colOff>57150</xdr:colOff>
                    <xdr:row>29</xdr:row>
                    <xdr:rowOff>161925</xdr:rowOff>
                  </from>
                  <to>
                    <xdr:col>7</xdr:col>
                    <xdr:colOff>1057275</xdr:colOff>
                    <xdr:row>31</xdr:row>
                    <xdr:rowOff>0</xdr:rowOff>
                  </to>
                </anchor>
              </controlPr>
            </control>
          </mc:Choice>
        </mc:AlternateContent>
        <mc:AlternateContent xmlns:mc="http://schemas.openxmlformats.org/markup-compatibility/2006">
          <mc:Choice Requires="x14">
            <control shapeId="8247" r:id="rId15" name="Check Box 55">
              <controlPr defaultSize="0" autoFill="0" autoLine="0" autoPict="0">
                <anchor moveWithCells="1">
                  <from>
                    <xdr:col>6</xdr:col>
                    <xdr:colOff>57150</xdr:colOff>
                    <xdr:row>28</xdr:row>
                    <xdr:rowOff>171450</xdr:rowOff>
                  </from>
                  <to>
                    <xdr:col>7</xdr:col>
                    <xdr:colOff>1238250</xdr:colOff>
                    <xdr:row>30</xdr:row>
                    <xdr:rowOff>19050</xdr:rowOff>
                  </to>
                </anchor>
              </controlPr>
            </control>
          </mc:Choice>
        </mc:AlternateContent>
        <mc:AlternateContent xmlns:mc="http://schemas.openxmlformats.org/markup-compatibility/2006">
          <mc:Choice Requires="x14">
            <control shapeId="8248" r:id="rId16" name="Check Box 56">
              <controlPr defaultSize="0" autoFill="0" autoLine="0" autoPict="0">
                <anchor moveWithCells="1">
                  <from>
                    <xdr:col>6</xdr:col>
                    <xdr:colOff>57150</xdr:colOff>
                    <xdr:row>27</xdr:row>
                    <xdr:rowOff>142875</xdr:rowOff>
                  </from>
                  <to>
                    <xdr:col>8</xdr:col>
                    <xdr:colOff>647700</xdr:colOff>
                    <xdr:row>29</xdr:row>
                    <xdr:rowOff>28575</xdr:rowOff>
                  </to>
                </anchor>
              </controlPr>
            </control>
          </mc:Choice>
        </mc:AlternateContent>
        <mc:AlternateContent xmlns:mc="http://schemas.openxmlformats.org/markup-compatibility/2006">
          <mc:Choice Requires="x14">
            <control shapeId="8249" r:id="rId17" name="Check Box 57">
              <controlPr defaultSize="0" autoFill="0" autoLine="0" autoPict="0">
                <anchor moveWithCells="1">
                  <from>
                    <xdr:col>6</xdr:col>
                    <xdr:colOff>57150</xdr:colOff>
                    <xdr:row>26</xdr:row>
                    <xdr:rowOff>209550</xdr:rowOff>
                  </from>
                  <to>
                    <xdr:col>7</xdr:col>
                    <xdr:colOff>704850</xdr:colOff>
                    <xdr:row>28</xdr:row>
                    <xdr:rowOff>19050</xdr:rowOff>
                  </to>
                </anchor>
              </controlPr>
            </control>
          </mc:Choice>
        </mc:AlternateContent>
        <mc:AlternateContent xmlns:mc="http://schemas.openxmlformats.org/markup-compatibility/2006">
          <mc:Choice Requires="x14">
            <control shapeId="8250" r:id="rId18" name="Check Box 58">
              <controlPr defaultSize="0" autoFill="0" autoLine="0" autoPict="0">
                <anchor moveWithCells="1">
                  <from>
                    <xdr:col>6</xdr:col>
                    <xdr:colOff>57150</xdr:colOff>
                    <xdr:row>30</xdr:row>
                    <xdr:rowOff>171450</xdr:rowOff>
                  </from>
                  <to>
                    <xdr:col>7</xdr:col>
                    <xdr:colOff>1228725</xdr:colOff>
                    <xdr:row>32</xdr:row>
                    <xdr:rowOff>0</xdr:rowOff>
                  </to>
                </anchor>
              </controlPr>
            </control>
          </mc:Choice>
        </mc:AlternateContent>
        <mc:AlternateContent xmlns:mc="http://schemas.openxmlformats.org/markup-compatibility/2006">
          <mc:Choice Requires="x14">
            <control shapeId="8252" r:id="rId19" name="Check Box 60">
              <controlPr defaultSize="0" autoFill="0" autoLine="0" autoPict="0">
                <anchor moveWithCells="1">
                  <from>
                    <xdr:col>5</xdr:col>
                    <xdr:colOff>257175</xdr:colOff>
                    <xdr:row>41</xdr:row>
                    <xdr:rowOff>133350</xdr:rowOff>
                  </from>
                  <to>
                    <xdr:col>6</xdr:col>
                    <xdr:colOff>428625</xdr:colOff>
                    <xdr:row>41</xdr:row>
                    <xdr:rowOff>381000</xdr:rowOff>
                  </to>
                </anchor>
              </controlPr>
            </control>
          </mc:Choice>
        </mc:AlternateContent>
        <mc:AlternateContent xmlns:mc="http://schemas.openxmlformats.org/markup-compatibility/2006">
          <mc:Choice Requires="x14">
            <control shapeId="8253" r:id="rId20" name="Check Box 61">
              <controlPr defaultSize="0" autoFill="0" autoLine="0" autoPict="0">
                <anchor moveWithCells="1">
                  <from>
                    <xdr:col>7</xdr:col>
                    <xdr:colOff>19050</xdr:colOff>
                    <xdr:row>41</xdr:row>
                    <xdr:rowOff>133350</xdr:rowOff>
                  </from>
                  <to>
                    <xdr:col>7</xdr:col>
                    <xdr:colOff>1238250</xdr:colOff>
                    <xdr:row>41</xdr:row>
                    <xdr:rowOff>371475</xdr:rowOff>
                  </to>
                </anchor>
              </controlPr>
            </control>
          </mc:Choice>
        </mc:AlternateContent>
        <mc:AlternateContent xmlns:mc="http://schemas.openxmlformats.org/markup-compatibility/2006">
          <mc:Choice Requires="x14">
            <control shapeId="8254" r:id="rId21" name="Check Box 62">
              <controlPr defaultSize="0" autoFill="0" autoLine="0" autoPict="0">
                <anchor moveWithCells="1">
                  <from>
                    <xdr:col>7</xdr:col>
                    <xdr:colOff>9525</xdr:colOff>
                    <xdr:row>42</xdr:row>
                    <xdr:rowOff>38100</xdr:rowOff>
                  </from>
                  <to>
                    <xdr:col>7</xdr:col>
                    <xdr:colOff>1066800</xdr:colOff>
                    <xdr:row>43</xdr:row>
                    <xdr:rowOff>209550</xdr:rowOff>
                  </to>
                </anchor>
              </controlPr>
            </control>
          </mc:Choice>
        </mc:AlternateContent>
        <mc:AlternateContent xmlns:mc="http://schemas.openxmlformats.org/markup-compatibility/2006">
          <mc:Choice Requires="x14">
            <control shapeId="8255" r:id="rId22" name="Check Box 63">
              <controlPr defaultSize="0" autoFill="0" autoLine="0" autoPict="0">
                <anchor moveWithCells="1">
                  <from>
                    <xdr:col>5</xdr:col>
                    <xdr:colOff>190500</xdr:colOff>
                    <xdr:row>42</xdr:row>
                    <xdr:rowOff>238125</xdr:rowOff>
                  </from>
                  <to>
                    <xdr:col>6</xdr:col>
                    <xdr:colOff>809625</xdr:colOff>
                    <xdr:row>43</xdr:row>
                    <xdr:rowOff>57150</xdr:rowOff>
                  </to>
                </anchor>
              </controlPr>
            </control>
          </mc:Choice>
        </mc:AlternateContent>
        <mc:AlternateContent xmlns:mc="http://schemas.openxmlformats.org/markup-compatibility/2006">
          <mc:Choice Requires="x14">
            <control shapeId="8256" r:id="rId23" name="Check Box 64">
              <controlPr defaultSize="0" autoFill="0" autoLine="0" autoPict="0">
                <anchor moveWithCells="1">
                  <from>
                    <xdr:col>8</xdr:col>
                    <xdr:colOff>19050</xdr:colOff>
                    <xdr:row>41</xdr:row>
                    <xdr:rowOff>57150</xdr:rowOff>
                  </from>
                  <to>
                    <xdr:col>8</xdr:col>
                    <xdr:colOff>847725</xdr:colOff>
                    <xdr:row>41</xdr:row>
                    <xdr:rowOff>438150</xdr:rowOff>
                  </to>
                </anchor>
              </controlPr>
            </control>
          </mc:Choice>
        </mc:AlternateContent>
        <mc:AlternateContent xmlns:mc="http://schemas.openxmlformats.org/markup-compatibility/2006">
          <mc:Choice Requires="x14">
            <control shapeId="8257" r:id="rId24" name="Check Box 65">
              <controlPr defaultSize="0" autoFill="0" autoLine="0" autoPict="0">
                <anchor moveWithCells="1">
                  <from>
                    <xdr:col>9</xdr:col>
                    <xdr:colOff>171450</xdr:colOff>
                    <xdr:row>41</xdr:row>
                    <xdr:rowOff>114300</xdr:rowOff>
                  </from>
                  <to>
                    <xdr:col>9</xdr:col>
                    <xdr:colOff>1123950</xdr:colOff>
                    <xdr:row>41</xdr:row>
                    <xdr:rowOff>361950</xdr:rowOff>
                  </to>
                </anchor>
              </controlPr>
            </control>
          </mc:Choice>
        </mc:AlternateContent>
        <mc:AlternateContent xmlns:mc="http://schemas.openxmlformats.org/markup-compatibility/2006">
          <mc:Choice Requires="x14">
            <control shapeId="8258" r:id="rId25" name="Check Box 66">
              <controlPr defaultSize="0" autoFill="0" autoLine="0" autoPict="0">
                <anchor moveWithCells="1">
                  <from>
                    <xdr:col>10</xdr:col>
                    <xdr:colOff>352425</xdr:colOff>
                    <xdr:row>41</xdr:row>
                    <xdr:rowOff>123825</xdr:rowOff>
                  </from>
                  <to>
                    <xdr:col>10</xdr:col>
                    <xdr:colOff>847725</xdr:colOff>
                    <xdr:row>41</xdr:row>
                    <xdr:rowOff>361950</xdr:rowOff>
                  </to>
                </anchor>
              </controlPr>
            </control>
          </mc:Choice>
        </mc:AlternateContent>
        <mc:AlternateContent xmlns:mc="http://schemas.openxmlformats.org/markup-compatibility/2006">
          <mc:Choice Requires="x14">
            <control shapeId="8260" r:id="rId26" name="Check Box 68">
              <controlPr defaultSize="0" autoFill="0" autoLine="0" autoPict="0">
                <anchor moveWithCells="1">
                  <from>
                    <xdr:col>5</xdr:col>
                    <xdr:colOff>257175</xdr:colOff>
                    <xdr:row>59</xdr:row>
                    <xdr:rowOff>133350</xdr:rowOff>
                  </from>
                  <to>
                    <xdr:col>6</xdr:col>
                    <xdr:colOff>428625</xdr:colOff>
                    <xdr:row>59</xdr:row>
                    <xdr:rowOff>381000</xdr:rowOff>
                  </to>
                </anchor>
              </controlPr>
            </control>
          </mc:Choice>
        </mc:AlternateContent>
        <mc:AlternateContent xmlns:mc="http://schemas.openxmlformats.org/markup-compatibility/2006">
          <mc:Choice Requires="x14">
            <control shapeId="8261" r:id="rId27" name="Check Box 69">
              <controlPr defaultSize="0" autoFill="0" autoLine="0" autoPict="0">
                <anchor moveWithCells="1">
                  <from>
                    <xdr:col>7</xdr:col>
                    <xdr:colOff>19050</xdr:colOff>
                    <xdr:row>59</xdr:row>
                    <xdr:rowOff>133350</xdr:rowOff>
                  </from>
                  <to>
                    <xdr:col>7</xdr:col>
                    <xdr:colOff>1228725</xdr:colOff>
                    <xdr:row>59</xdr:row>
                    <xdr:rowOff>381000</xdr:rowOff>
                  </to>
                </anchor>
              </controlPr>
            </control>
          </mc:Choice>
        </mc:AlternateContent>
        <mc:AlternateContent xmlns:mc="http://schemas.openxmlformats.org/markup-compatibility/2006">
          <mc:Choice Requires="x14">
            <control shapeId="8262" r:id="rId28" name="Check Box 70">
              <controlPr defaultSize="0" autoFill="0" autoLine="0" autoPict="0">
                <anchor moveWithCells="1">
                  <from>
                    <xdr:col>7</xdr:col>
                    <xdr:colOff>9525</xdr:colOff>
                    <xdr:row>60</xdr:row>
                    <xdr:rowOff>38100</xdr:rowOff>
                  </from>
                  <to>
                    <xdr:col>7</xdr:col>
                    <xdr:colOff>1066800</xdr:colOff>
                    <xdr:row>60</xdr:row>
                    <xdr:rowOff>666750</xdr:rowOff>
                  </to>
                </anchor>
              </controlPr>
            </control>
          </mc:Choice>
        </mc:AlternateContent>
        <mc:AlternateContent xmlns:mc="http://schemas.openxmlformats.org/markup-compatibility/2006">
          <mc:Choice Requires="x14">
            <control shapeId="8263" r:id="rId29" name="Check Box 71">
              <controlPr defaultSize="0" autoFill="0" autoLine="0" autoPict="0">
                <anchor moveWithCells="1">
                  <from>
                    <xdr:col>5</xdr:col>
                    <xdr:colOff>66675</xdr:colOff>
                    <xdr:row>60</xdr:row>
                    <xdr:rowOff>95250</xdr:rowOff>
                  </from>
                  <to>
                    <xdr:col>6</xdr:col>
                    <xdr:colOff>685800</xdr:colOff>
                    <xdr:row>60</xdr:row>
                    <xdr:rowOff>371475</xdr:rowOff>
                  </to>
                </anchor>
              </controlPr>
            </control>
          </mc:Choice>
        </mc:AlternateContent>
        <mc:AlternateContent xmlns:mc="http://schemas.openxmlformats.org/markup-compatibility/2006">
          <mc:Choice Requires="x14">
            <control shapeId="8264" r:id="rId30" name="Check Box 72">
              <controlPr defaultSize="0" autoFill="0" autoLine="0" autoPict="0">
                <anchor moveWithCells="1">
                  <from>
                    <xdr:col>8</xdr:col>
                    <xdr:colOff>19050</xdr:colOff>
                    <xdr:row>59</xdr:row>
                    <xdr:rowOff>57150</xdr:rowOff>
                  </from>
                  <to>
                    <xdr:col>8</xdr:col>
                    <xdr:colOff>847725</xdr:colOff>
                    <xdr:row>59</xdr:row>
                    <xdr:rowOff>438150</xdr:rowOff>
                  </to>
                </anchor>
              </controlPr>
            </control>
          </mc:Choice>
        </mc:AlternateContent>
        <mc:AlternateContent xmlns:mc="http://schemas.openxmlformats.org/markup-compatibility/2006">
          <mc:Choice Requires="x14">
            <control shapeId="8265" r:id="rId31" name="Check Box 73">
              <controlPr defaultSize="0" autoFill="0" autoLine="0" autoPict="0">
                <anchor moveWithCells="1">
                  <from>
                    <xdr:col>9</xdr:col>
                    <xdr:colOff>171450</xdr:colOff>
                    <xdr:row>59</xdr:row>
                    <xdr:rowOff>114300</xdr:rowOff>
                  </from>
                  <to>
                    <xdr:col>9</xdr:col>
                    <xdr:colOff>1123950</xdr:colOff>
                    <xdr:row>59</xdr:row>
                    <xdr:rowOff>361950</xdr:rowOff>
                  </to>
                </anchor>
              </controlPr>
            </control>
          </mc:Choice>
        </mc:AlternateContent>
        <mc:AlternateContent xmlns:mc="http://schemas.openxmlformats.org/markup-compatibility/2006">
          <mc:Choice Requires="x14">
            <control shapeId="8266" r:id="rId32" name="Check Box 74">
              <controlPr defaultSize="0" autoFill="0" autoLine="0" autoPict="0">
                <anchor moveWithCells="1">
                  <from>
                    <xdr:col>10</xdr:col>
                    <xdr:colOff>352425</xdr:colOff>
                    <xdr:row>59</xdr:row>
                    <xdr:rowOff>123825</xdr:rowOff>
                  </from>
                  <to>
                    <xdr:col>10</xdr:col>
                    <xdr:colOff>847725</xdr:colOff>
                    <xdr:row>59</xdr:row>
                    <xdr:rowOff>371475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F15B-B09F-4907-B55B-468D02BD52E2}">
  <dimension ref="A1:R51"/>
  <sheetViews>
    <sheetView workbookViewId="0">
      <selection activeCell="A6" sqref="A6:R6"/>
    </sheetView>
  </sheetViews>
  <sheetFormatPr baseColWidth="10" defaultRowHeight="15" x14ac:dyDescent="0.25"/>
  <cols>
    <col min="1" max="21" width="4.7109375" customWidth="1"/>
  </cols>
  <sheetData>
    <row r="1" spans="1:18" x14ac:dyDescent="0.25">
      <c r="A1" s="1"/>
      <c r="B1" s="1"/>
      <c r="C1" s="1"/>
      <c r="D1" s="1"/>
      <c r="E1" s="1"/>
      <c r="F1" s="1"/>
      <c r="G1" s="1"/>
      <c r="H1" s="1"/>
      <c r="I1" s="1"/>
      <c r="J1" s="1"/>
      <c r="K1" s="1"/>
      <c r="L1" s="1"/>
      <c r="M1" s="1"/>
      <c r="N1" s="1"/>
      <c r="O1" s="1"/>
      <c r="P1" s="1"/>
      <c r="Q1" s="1"/>
      <c r="R1" s="1"/>
    </row>
    <row r="2" spans="1:18" x14ac:dyDescent="0.25">
      <c r="A2" s="1"/>
      <c r="B2" s="1"/>
      <c r="C2" s="1"/>
      <c r="D2" s="1"/>
      <c r="E2" s="1"/>
      <c r="F2" s="1"/>
      <c r="G2" s="1"/>
      <c r="H2" s="1"/>
      <c r="I2" s="1"/>
      <c r="J2" s="1"/>
      <c r="K2" s="1"/>
      <c r="L2" s="1"/>
      <c r="M2" s="1"/>
      <c r="N2" s="1"/>
      <c r="O2" s="1"/>
      <c r="P2" s="1"/>
      <c r="Q2" s="1"/>
      <c r="R2" s="1"/>
    </row>
    <row r="3" spans="1:18" x14ac:dyDescent="0.25">
      <c r="A3" s="1"/>
      <c r="B3" s="1"/>
      <c r="C3" s="1"/>
      <c r="D3" s="1"/>
      <c r="E3" s="1"/>
      <c r="F3" s="1"/>
      <c r="G3" s="1"/>
      <c r="H3" s="1"/>
      <c r="I3" s="1"/>
      <c r="J3" s="1"/>
      <c r="K3" s="1"/>
      <c r="L3" s="1"/>
      <c r="M3" s="1"/>
      <c r="N3" s="1"/>
      <c r="O3" s="1"/>
      <c r="P3" s="1"/>
      <c r="Q3" s="1"/>
      <c r="R3" s="1"/>
    </row>
    <row r="4" spans="1:18" x14ac:dyDescent="0.25">
      <c r="A4" s="1"/>
      <c r="B4" s="1"/>
      <c r="C4" s="1"/>
      <c r="D4" s="1"/>
      <c r="E4" s="1"/>
      <c r="F4" s="1"/>
      <c r="G4" s="1"/>
      <c r="H4" s="1"/>
      <c r="I4" s="1"/>
      <c r="J4" s="1"/>
      <c r="K4" s="1"/>
      <c r="L4" s="1"/>
      <c r="M4" s="1"/>
      <c r="N4" s="1"/>
      <c r="O4" s="1"/>
      <c r="P4" s="1"/>
      <c r="Q4" s="1"/>
      <c r="R4" s="1"/>
    </row>
    <row r="5" spans="1:18" ht="15.75" thickBot="1" x14ac:dyDescent="0.3">
      <c r="A5" s="98"/>
      <c r="B5" s="98"/>
      <c r="C5" s="98"/>
      <c r="D5" s="98"/>
      <c r="E5" s="98"/>
      <c r="F5" s="98"/>
      <c r="G5" s="98"/>
      <c r="H5" s="98"/>
      <c r="I5" s="98"/>
      <c r="J5" s="98"/>
      <c r="K5" s="98"/>
      <c r="L5" s="98"/>
      <c r="M5" s="98"/>
      <c r="N5" s="98"/>
      <c r="O5" s="98"/>
      <c r="P5" s="98"/>
      <c r="Q5" s="98"/>
      <c r="R5" s="98"/>
    </row>
    <row r="6" spans="1:18" ht="15.75" thickBot="1" x14ac:dyDescent="0.3">
      <c r="A6" s="638" t="s">
        <v>146</v>
      </c>
      <c r="B6" s="639"/>
      <c r="C6" s="639"/>
      <c r="D6" s="639"/>
      <c r="E6" s="639"/>
      <c r="F6" s="639"/>
      <c r="G6" s="639"/>
      <c r="H6" s="639"/>
      <c r="I6" s="639"/>
      <c r="J6" s="639"/>
      <c r="K6" s="639"/>
      <c r="L6" s="639"/>
      <c r="M6" s="639"/>
      <c r="N6" s="639"/>
      <c r="O6" s="639"/>
      <c r="P6" s="639"/>
      <c r="Q6" s="639"/>
      <c r="R6" s="640"/>
    </row>
    <row r="7" spans="1:18" ht="8.25" customHeight="1" thickBot="1" x14ac:dyDescent="0.3">
      <c r="A7" s="98"/>
      <c r="B7" s="98"/>
      <c r="C7" s="98"/>
      <c r="D7" s="98"/>
      <c r="E7" s="98"/>
      <c r="F7" s="98"/>
      <c r="G7" s="98"/>
      <c r="H7" s="98"/>
      <c r="I7" s="98"/>
      <c r="J7" s="98"/>
      <c r="K7" s="98"/>
      <c r="L7" s="98"/>
      <c r="M7" s="98"/>
      <c r="N7" s="98"/>
      <c r="O7" s="98"/>
      <c r="P7" s="98"/>
      <c r="Q7" s="98"/>
      <c r="R7" s="98"/>
    </row>
    <row r="8" spans="1:18" ht="15.75" thickBot="1" x14ac:dyDescent="0.3">
      <c r="A8" s="638" t="s">
        <v>3</v>
      </c>
      <c r="B8" s="639"/>
      <c r="C8" s="639"/>
      <c r="D8" s="639"/>
      <c r="E8" s="639"/>
      <c r="F8" s="639"/>
      <c r="G8" s="639"/>
      <c r="H8" s="639"/>
      <c r="I8" s="639"/>
      <c r="J8" s="639"/>
      <c r="K8" s="639"/>
      <c r="L8" s="639"/>
      <c r="M8" s="639"/>
      <c r="N8" s="639"/>
      <c r="O8" s="639"/>
      <c r="P8" s="639"/>
      <c r="Q8" s="639"/>
      <c r="R8" s="640"/>
    </row>
    <row r="9" spans="1:18" x14ac:dyDescent="0.25">
      <c r="A9" s="641" t="s">
        <v>142</v>
      </c>
      <c r="B9" s="641"/>
      <c r="C9" s="642"/>
      <c r="D9" s="642"/>
      <c r="E9" s="642"/>
      <c r="F9" s="642"/>
      <c r="G9" s="642"/>
      <c r="H9" s="642"/>
      <c r="I9" s="642"/>
      <c r="J9" s="642"/>
      <c r="K9" s="642"/>
      <c r="L9" s="642"/>
      <c r="M9" s="642" t="s">
        <v>143</v>
      </c>
      <c r="N9" s="642"/>
      <c r="O9" s="642"/>
      <c r="P9" s="499"/>
      <c r="Q9" s="499"/>
      <c r="R9" s="499"/>
    </row>
    <row r="10" spans="1:18" x14ac:dyDescent="0.25">
      <c r="A10" s="643" t="s">
        <v>7</v>
      </c>
      <c r="B10" s="643"/>
      <c r="C10" s="644"/>
      <c r="D10" s="644"/>
      <c r="E10" s="644"/>
      <c r="F10" s="644"/>
      <c r="G10" s="644"/>
      <c r="H10" s="644"/>
      <c r="I10" s="644"/>
      <c r="J10" s="644"/>
      <c r="K10" s="644"/>
      <c r="L10" s="644"/>
      <c r="M10" s="644"/>
      <c r="N10" s="644"/>
      <c r="O10" s="109" t="s">
        <v>1</v>
      </c>
      <c r="P10" s="256"/>
      <c r="Q10" s="256"/>
      <c r="R10" s="256"/>
    </row>
    <row r="11" spans="1:18" x14ac:dyDescent="0.25">
      <c r="A11" s="643" t="s">
        <v>2</v>
      </c>
      <c r="B11" s="643"/>
      <c r="C11" s="256"/>
      <c r="D11" s="256"/>
      <c r="E11" s="256"/>
      <c r="F11" s="256"/>
      <c r="G11" s="256"/>
      <c r="H11" s="256"/>
      <c r="I11" s="256"/>
      <c r="J11" s="256"/>
      <c r="K11" s="256"/>
      <c r="L11" s="256"/>
      <c r="M11" s="256"/>
      <c r="N11" s="256"/>
      <c r="O11" s="256"/>
      <c r="P11" s="256"/>
      <c r="Q11" s="256"/>
      <c r="R11" s="256"/>
    </row>
    <row r="12" spans="1:18" ht="15.75" thickBot="1" x14ac:dyDescent="0.3">
      <c r="A12" s="98"/>
      <c r="B12" s="98"/>
      <c r="C12" s="98"/>
      <c r="D12" s="98"/>
      <c r="E12" s="98"/>
      <c r="F12" s="98"/>
      <c r="G12" s="98"/>
      <c r="H12" s="98"/>
      <c r="I12" s="98"/>
      <c r="J12" s="98"/>
      <c r="K12" s="98"/>
      <c r="L12" s="98"/>
      <c r="M12" s="98"/>
      <c r="N12" s="98"/>
      <c r="O12" s="98"/>
      <c r="P12" s="98"/>
      <c r="Q12" s="98"/>
      <c r="R12" s="98"/>
    </row>
    <row r="13" spans="1:18" ht="15" customHeight="1" x14ac:dyDescent="0.25">
      <c r="D13" s="620" t="s">
        <v>147</v>
      </c>
      <c r="E13" s="621"/>
      <c r="F13" s="622"/>
      <c r="G13" s="626" t="s">
        <v>145</v>
      </c>
      <c r="H13" s="627"/>
      <c r="I13" s="627"/>
      <c r="J13" s="627"/>
      <c r="K13" s="628"/>
      <c r="L13" s="632" t="s">
        <v>144</v>
      </c>
      <c r="M13" s="633"/>
      <c r="N13" s="633"/>
      <c r="O13" s="634"/>
      <c r="P13" s="98"/>
      <c r="Q13" s="98"/>
      <c r="R13" s="98"/>
    </row>
    <row r="14" spans="1:18" ht="15.75" thickBot="1" x14ac:dyDescent="0.3">
      <c r="D14" s="623"/>
      <c r="E14" s="624"/>
      <c r="F14" s="625"/>
      <c r="G14" s="629"/>
      <c r="H14" s="630"/>
      <c r="I14" s="630"/>
      <c r="J14" s="630"/>
      <c r="K14" s="631"/>
      <c r="L14" s="635"/>
      <c r="M14" s="636"/>
      <c r="N14" s="636"/>
      <c r="O14" s="637"/>
      <c r="P14" s="98"/>
      <c r="Q14" s="98"/>
      <c r="R14" s="98"/>
    </row>
    <row r="15" spans="1:18" x14ac:dyDescent="0.25">
      <c r="D15" s="612"/>
      <c r="E15" s="645"/>
      <c r="F15" s="645"/>
      <c r="G15" s="646"/>
      <c r="H15" s="645"/>
      <c r="I15" s="645"/>
      <c r="J15" s="645"/>
      <c r="K15" s="645"/>
      <c r="L15" s="645"/>
      <c r="M15" s="645"/>
      <c r="N15" s="645"/>
      <c r="O15" s="613"/>
      <c r="P15" s="98"/>
      <c r="Q15" s="98"/>
      <c r="R15" s="98"/>
    </row>
    <row r="16" spans="1:18" x14ac:dyDescent="0.25">
      <c r="D16" s="400"/>
      <c r="E16" s="256"/>
      <c r="F16" s="256"/>
      <c r="G16" s="253"/>
      <c r="H16" s="256"/>
      <c r="I16" s="256"/>
      <c r="J16" s="256"/>
      <c r="K16" s="256"/>
      <c r="L16" s="256"/>
      <c r="M16" s="256"/>
      <c r="N16" s="256"/>
      <c r="O16" s="614"/>
      <c r="P16" s="98"/>
      <c r="Q16" s="98"/>
      <c r="R16" s="98"/>
    </row>
    <row r="17" spans="1:18" x14ac:dyDescent="0.25">
      <c r="D17" s="400"/>
      <c r="E17" s="256"/>
      <c r="F17" s="256"/>
      <c r="G17" s="253"/>
      <c r="H17" s="256"/>
      <c r="I17" s="256"/>
      <c r="J17" s="256"/>
      <c r="K17" s="256"/>
      <c r="L17" s="256"/>
      <c r="M17" s="256"/>
      <c r="N17" s="256"/>
      <c r="O17" s="614"/>
      <c r="P17" s="98"/>
      <c r="Q17" s="98"/>
      <c r="R17" s="98"/>
    </row>
    <row r="18" spans="1:18" x14ac:dyDescent="0.25">
      <c r="D18" s="400"/>
      <c r="E18" s="256"/>
      <c r="F18" s="256"/>
      <c r="G18" s="253"/>
      <c r="H18" s="256"/>
      <c r="I18" s="256"/>
      <c r="J18" s="256"/>
      <c r="K18" s="256"/>
      <c r="L18" s="256"/>
      <c r="M18" s="256"/>
      <c r="N18" s="256"/>
      <c r="O18" s="614"/>
      <c r="P18" s="98"/>
      <c r="Q18" s="98"/>
      <c r="R18" s="98"/>
    </row>
    <row r="19" spans="1:18" x14ac:dyDescent="0.25">
      <c r="D19" s="400"/>
      <c r="E19" s="256"/>
      <c r="F19" s="256"/>
      <c r="G19" s="253"/>
      <c r="H19" s="256"/>
      <c r="I19" s="256"/>
      <c r="J19" s="256"/>
      <c r="K19" s="256"/>
      <c r="L19" s="256"/>
      <c r="M19" s="256"/>
      <c r="N19" s="256"/>
      <c r="O19" s="614"/>
      <c r="P19" s="98"/>
      <c r="Q19" s="98"/>
      <c r="R19" s="98"/>
    </row>
    <row r="20" spans="1:18" ht="15.75" thickBot="1" x14ac:dyDescent="0.3">
      <c r="D20" s="397"/>
      <c r="E20" s="398"/>
      <c r="F20" s="398"/>
      <c r="G20" s="647"/>
      <c r="H20" s="398"/>
      <c r="I20" s="398"/>
      <c r="J20" s="398"/>
      <c r="K20" s="398"/>
      <c r="L20" s="398"/>
      <c r="M20" s="398"/>
      <c r="N20" s="398"/>
      <c r="O20" s="648"/>
    </row>
    <row r="21" spans="1:18" ht="15.75" thickBot="1" x14ac:dyDescent="0.3"/>
    <row r="22" spans="1:18" ht="15.75" thickBot="1" x14ac:dyDescent="0.3">
      <c r="A22" s="652" t="s">
        <v>141</v>
      </c>
      <c r="B22" s="653"/>
      <c r="C22" s="653"/>
      <c r="D22" s="653"/>
      <c r="E22" s="653"/>
      <c r="F22" s="653"/>
      <c r="G22" s="653"/>
      <c r="H22" s="653"/>
      <c r="I22" s="653"/>
      <c r="J22" s="653"/>
      <c r="K22" s="653"/>
      <c r="L22" s="653"/>
      <c r="M22" s="653"/>
      <c r="N22" s="653"/>
      <c r="O22" s="653"/>
      <c r="P22" s="653"/>
      <c r="Q22" s="653"/>
      <c r="R22" s="654"/>
    </row>
    <row r="23" spans="1:18" ht="7.5" customHeight="1" x14ac:dyDescent="0.25">
      <c r="A23" s="98"/>
      <c r="B23" s="98"/>
      <c r="C23" s="98"/>
      <c r="D23" s="98"/>
      <c r="E23" s="98"/>
      <c r="F23" s="98"/>
      <c r="G23" s="98"/>
      <c r="H23" s="98"/>
      <c r="I23" s="98"/>
      <c r="J23" s="98"/>
      <c r="K23" s="98"/>
      <c r="L23" s="98"/>
      <c r="M23" s="98"/>
      <c r="N23" s="98"/>
      <c r="O23" s="98"/>
      <c r="P23" s="98"/>
      <c r="Q23" s="98"/>
      <c r="R23" s="98"/>
    </row>
    <row r="24" spans="1:18" x14ac:dyDescent="0.25">
      <c r="A24" s="108">
        <v>1</v>
      </c>
      <c r="B24" s="655" t="s">
        <v>139</v>
      </c>
      <c r="C24" s="655"/>
      <c r="D24" s="655"/>
      <c r="E24" s="655"/>
      <c r="F24" s="655"/>
      <c r="G24" s="655"/>
      <c r="H24" s="655"/>
      <c r="I24" s="655"/>
      <c r="J24" s="655"/>
      <c r="K24" s="655"/>
      <c r="L24" s="655"/>
      <c r="M24" s="655"/>
      <c r="N24" s="655"/>
      <c r="O24" s="655"/>
      <c r="P24" s="108"/>
    </row>
    <row r="25" spans="1:18" ht="7.5" customHeight="1" x14ac:dyDescent="0.25"/>
    <row r="26" spans="1:18" x14ac:dyDescent="0.25">
      <c r="B26" s="99">
        <v>1</v>
      </c>
      <c r="C26" s="99">
        <v>4</v>
      </c>
      <c r="D26" s="99">
        <v>7</v>
      </c>
      <c r="E26" s="99">
        <v>10</v>
      </c>
      <c r="F26" s="99">
        <v>13</v>
      </c>
      <c r="G26" s="99">
        <v>16</v>
      </c>
      <c r="H26" s="99">
        <v>19</v>
      </c>
      <c r="I26" s="99">
        <v>22</v>
      </c>
      <c r="J26" s="99">
        <v>25</v>
      </c>
      <c r="K26" s="99">
        <v>28</v>
      </c>
      <c r="L26" s="99">
        <v>31</v>
      </c>
      <c r="M26" s="99">
        <v>34</v>
      </c>
      <c r="N26" s="99">
        <v>37</v>
      </c>
      <c r="O26" s="99">
        <v>40</v>
      </c>
      <c r="P26" s="99">
        <v>43</v>
      </c>
      <c r="Q26" s="99">
        <v>46</v>
      </c>
    </row>
    <row r="27" spans="1:18" x14ac:dyDescent="0.25">
      <c r="B27" s="113"/>
      <c r="C27" s="113"/>
      <c r="D27" s="113"/>
      <c r="E27" s="113"/>
      <c r="F27" s="113"/>
      <c r="G27" s="113"/>
      <c r="H27" s="113"/>
      <c r="I27" s="113"/>
      <c r="J27" s="113"/>
      <c r="K27" s="113"/>
      <c r="L27" s="113"/>
      <c r="M27" s="113"/>
      <c r="N27" s="113"/>
      <c r="O27" s="113"/>
      <c r="P27" s="113"/>
      <c r="Q27" s="113"/>
    </row>
    <row r="28" spans="1:18" x14ac:dyDescent="0.25">
      <c r="B28" s="99">
        <v>2</v>
      </c>
      <c r="C28" s="99">
        <v>5</v>
      </c>
      <c r="D28" s="99">
        <v>8</v>
      </c>
      <c r="E28" s="99">
        <v>11</v>
      </c>
      <c r="F28" s="99">
        <v>14</v>
      </c>
      <c r="G28" s="99">
        <v>17</v>
      </c>
      <c r="H28" s="99">
        <v>20</v>
      </c>
      <c r="I28" s="99">
        <v>23</v>
      </c>
      <c r="J28" s="99">
        <v>26</v>
      </c>
      <c r="K28" s="99">
        <v>29</v>
      </c>
      <c r="L28" s="99">
        <v>32</v>
      </c>
      <c r="M28" s="99">
        <v>35</v>
      </c>
      <c r="N28" s="99">
        <v>38</v>
      </c>
      <c r="O28" s="99">
        <v>41</v>
      </c>
      <c r="P28" s="99">
        <v>44</v>
      </c>
      <c r="Q28" s="99">
        <v>47</v>
      </c>
    </row>
    <row r="29" spans="1:18" x14ac:dyDescent="0.25">
      <c r="B29" s="113"/>
      <c r="C29" s="113"/>
      <c r="D29" s="113"/>
      <c r="E29" s="113"/>
      <c r="F29" s="113"/>
      <c r="G29" s="113"/>
      <c r="H29" s="113"/>
      <c r="I29" s="113"/>
      <c r="J29" s="113"/>
      <c r="K29" s="113"/>
      <c r="L29" s="113"/>
      <c r="M29" s="113"/>
      <c r="N29" s="113"/>
      <c r="O29" s="113"/>
      <c r="P29" s="113"/>
      <c r="Q29" s="113"/>
    </row>
    <row r="30" spans="1:18" x14ac:dyDescent="0.25">
      <c r="B30" s="99">
        <v>3</v>
      </c>
      <c r="C30" s="99">
        <v>6</v>
      </c>
      <c r="D30" s="99">
        <v>9</v>
      </c>
      <c r="E30" s="99">
        <v>12</v>
      </c>
      <c r="F30" s="99">
        <v>15</v>
      </c>
      <c r="G30" s="99">
        <v>18</v>
      </c>
      <c r="H30" s="99">
        <v>21</v>
      </c>
      <c r="I30" s="99">
        <v>24</v>
      </c>
      <c r="J30" s="99">
        <v>27</v>
      </c>
      <c r="K30" s="99">
        <v>30</v>
      </c>
      <c r="L30" s="99">
        <v>33</v>
      </c>
      <c r="M30" s="99">
        <v>36</v>
      </c>
      <c r="N30" s="99">
        <v>39</v>
      </c>
      <c r="O30" s="99">
        <v>42</v>
      </c>
      <c r="P30" s="99">
        <v>45</v>
      </c>
      <c r="Q30" s="99">
        <v>48</v>
      </c>
    </row>
    <row r="31" spans="1:18" x14ac:dyDescent="0.25">
      <c r="B31" s="113"/>
      <c r="C31" s="113"/>
      <c r="D31" s="113"/>
      <c r="E31" s="113"/>
      <c r="F31" s="113"/>
      <c r="G31" s="113"/>
      <c r="H31" s="113"/>
      <c r="I31" s="113"/>
      <c r="J31" s="113"/>
      <c r="K31" s="113"/>
      <c r="L31" s="113"/>
      <c r="M31" s="113"/>
      <c r="N31" s="113"/>
      <c r="O31" s="113"/>
      <c r="P31" s="113"/>
      <c r="Q31" s="113"/>
    </row>
    <row r="33" spans="1:17" x14ac:dyDescent="0.25">
      <c r="A33" s="108">
        <v>2</v>
      </c>
      <c r="B33" s="655" t="s">
        <v>140</v>
      </c>
      <c r="C33" s="655"/>
      <c r="D33" s="655"/>
      <c r="E33" s="655"/>
      <c r="F33" s="655"/>
      <c r="G33" s="655"/>
      <c r="H33" s="655"/>
      <c r="I33" s="655"/>
      <c r="J33" s="655"/>
      <c r="K33" s="655"/>
      <c r="L33" s="655"/>
      <c r="M33" s="655"/>
      <c r="N33" s="655"/>
      <c r="O33" s="655"/>
      <c r="P33" s="655"/>
    </row>
    <row r="34" spans="1:17" ht="7.5" customHeight="1" x14ac:dyDescent="0.25"/>
    <row r="35" spans="1:17" x14ac:dyDescent="0.25">
      <c r="B35" s="99">
        <v>1</v>
      </c>
      <c r="C35" s="99">
        <v>4</v>
      </c>
      <c r="D35" s="99">
        <v>7</v>
      </c>
      <c r="E35" s="99">
        <v>10</v>
      </c>
      <c r="F35" s="99">
        <v>13</v>
      </c>
      <c r="G35" s="99">
        <v>16</v>
      </c>
      <c r="H35" s="99">
        <v>19</v>
      </c>
      <c r="I35" s="99">
        <v>22</v>
      </c>
      <c r="J35" s="99">
        <v>25</v>
      </c>
      <c r="K35" s="99">
        <v>28</v>
      </c>
      <c r="L35" s="99">
        <v>31</v>
      </c>
      <c r="M35" s="99">
        <v>34</v>
      </c>
      <c r="N35" s="99">
        <v>37</v>
      </c>
      <c r="O35" s="99">
        <v>40</v>
      </c>
      <c r="P35" s="99">
        <v>43</v>
      </c>
      <c r="Q35" s="99">
        <v>46</v>
      </c>
    </row>
    <row r="36" spans="1:17" x14ac:dyDescent="0.25">
      <c r="B36" s="113"/>
      <c r="C36" s="113"/>
      <c r="D36" s="113"/>
      <c r="E36" s="113"/>
      <c r="F36" s="113"/>
      <c r="G36" s="113"/>
      <c r="H36" s="113"/>
      <c r="I36" s="113"/>
      <c r="J36" s="113"/>
      <c r="K36" s="113"/>
      <c r="L36" s="113"/>
      <c r="M36" s="113"/>
      <c r="N36" s="113"/>
      <c r="O36" s="113"/>
      <c r="P36" s="113"/>
      <c r="Q36" s="113"/>
    </row>
    <row r="37" spans="1:17" x14ac:dyDescent="0.25">
      <c r="B37" s="99">
        <v>2</v>
      </c>
      <c r="C37" s="99">
        <v>5</v>
      </c>
      <c r="D37" s="99">
        <v>8</v>
      </c>
      <c r="E37" s="99">
        <v>11</v>
      </c>
      <c r="F37" s="99">
        <v>14</v>
      </c>
      <c r="G37" s="99">
        <v>17</v>
      </c>
      <c r="H37" s="99">
        <v>20</v>
      </c>
      <c r="I37" s="99">
        <v>23</v>
      </c>
      <c r="J37" s="99">
        <v>26</v>
      </c>
      <c r="K37" s="99">
        <v>29</v>
      </c>
      <c r="L37" s="99">
        <v>32</v>
      </c>
      <c r="M37" s="99">
        <v>35</v>
      </c>
      <c r="N37" s="99">
        <v>38</v>
      </c>
      <c r="O37" s="99">
        <v>41</v>
      </c>
      <c r="P37" s="99">
        <v>44</v>
      </c>
      <c r="Q37" s="99">
        <v>47</v>
      </c>
    </row>
    <row r="38" spans="1:17" x14ac:dyDescent="0.25">
      <c r="B38" s="113"/>
      <c r="C38" s="113"/>
      <c r="D38" s="113"/>
      <c r="E38" s="113"/>
      <c r="F38" s="113"/>
      <c r="G38" s="113"/>
      <c r="H38" s="113"/>
      <c r="I38" s="113"/>
      <c r="J38" s="113"/>
      <c r="K38" s="113"/>
      <c r="L38" s="113"/>
      <c r="M38" s="113"/>
      <c r="N38" s="113"/>
      <c r="O38" s="113"/>
      <c r="P38" s="113"/>
      <c r="Q38" s="113"/>
    </row>
    <row r="39" spans="1:17" x14ac:dyDescent="0.25">
      <c r="B39" s="99">
        <v>3</v>
      </c>
      <c r="C39" s="99">
        <v>6</v>
      </c>
      <c r="D39" s="99">
        <v>9</v>
      </c>
      <c r="E39" s="99">
        <v>12</v>
      </c>
      <c r="F39" s="99">
        <v>15</v>
      </c>
      <c r="G39" s="99">
        <v>18</v>
      </c>
      <c r="H39" s="99">
        <v>21</v>
      </c>
      <c r="I39" s="99">
        <v>24</v>
      </c>
      <c r="J39" s="99">
        <v>27</v>
      </c>
      <c r="K39" s="99">
        <v>30</v>
      </c>
      <c r="L39" s="99">
        <v>33</v>
      </c>
      <c r="M39" s="99">
        <v>36</v>
      </c>
      <c r="N39" s="99">
        <v>39</v>
      </c>
      <c r="O39" s="99">
        <v>42</v>
      </c>
      <c r="P39" s="99">
        <v>45</v>
      </c>
      <c r="Q39" s="99">
        <v>48</v>
      </c>
    </row>
    <row r="40" spans="1:17" x14ac:dyDescent="0.25">
      <c r="B40" s="113"/>
      <c r="C40" s="113"/>
      <c r="D40" s="113"/>
      <c r="E40" s="113"/>
      <c r="F40" s="113"/>
      <c r="G40" s="113"/>
      <c r="H40" s="113"/>
      <c r="I40" s="113"/>
      <c r="J40" s="113"/>
      <c r="K40" s="113"/>
      <c r="L40" s="113"/>
      <c r="M40" s="113"/>
      <c r="N40" s="113"/>
      <c r="O40" s="113"/>
      <c r="P40" s="113"/>
      <c r="Q40" s="113"/>
    </row>
    <row r="42" spans="1:17" x14ac:dyDescent="0.25">
      <c r="B42" s="656" t="s">
        <v>136</v>
      </c>
      <c r="C42" s="656"/>
      <c r="D42" s="656"/>
      <c r="E42" s="656"/>
      <c r="F42" s="656"/>
      <c r="G42" s="656"/>
    </row>
    <row r="43" spans="1:17" ht="15.75" thickBot="1" x14ac:dyDescent="0.3"/>
    <row r="44" spans="1:17" x14ac:dyDescent="0.25">
      <c r="B44" s="657" t="s">
        <v>230</v>
      </c>
      <c r="C44" s="658"/>
      <c r="D44" s="658"/>
      <c r="E44" s="658"/>
      <c r="F44" s="658"/>
      <c r="G44" s="659"/>
      <c r="K44" s="657" t="s">
        <v>138</v>
      </c>
      <c r="L44" s="658"/>
      <c r="M44" s="658"/>
      <c r="N44" s="658"/>
      <c r="O44" s="658"/>
      <c r="P44" s="659"/>
    </row>
    <row r="45" spans="1:17" x14ac:dyDescent="0.25">
      <c r="B45" s="104"/>
      <c r="C45" s="102"/>
      <c r="D45" s="102"/>
      <c r="E45" s="102"/>
      <c r="F45" s="102"/>
      <c r="G45" s="105"/>
      <c r="K45" s="104"/>
      <c r="L45" s="102"/>
      <c r="M45" s="102"/>
      <c r="N45" s="102"/>
      <c r="O45" s="102"/>
      <c r="P45" s="105"/>
    </row>
    <row r="46" spans="1:17" x14ac:dyDescent="0.25">
      <c r="B46" s="100"/>
      <c r="G46" s="101"/>
      <c r="K46" s="100"/>
      <c r="P46" s="101"/>
    </row>
    <row r="47" spans="1:17" x14ac:dyDescent="0.25">
      <c r="B47" s="100"/>
      <c r="G47" s="101"/>
      <c r="K47" s="100"/>
      <c r="P47" s="101"/>
    </row>
    <row r="48" spans="1:17" x14ac:dyDescent="0.25">
      <c r="B48" s="106"/>
      <c r="C48" s="103"/>
      <c r="D48" s="103"/>
      <c r="E48" s="103"/>
      <c r="F48" s="103"/>
      <c r="G48" s="107"/>
      <c r="K48" s="106"/>
      <c r="L48" s="103"/>
      <c r="M48" s="103"/>
      <c r="N48" s="103"/>
      <c r="O48" s="103"/>
      <c r="P48" s="107"/>
    </row>
    <row r="49" spans="1:18" ht="15.75" thickBot="1" x14ac:dyDescent="0.3">
      <c r="B49" s="649" t="s">
        <v>137</v>
      </c>
      <c r="C49" s="650"/>
      <c r="D49" s="650"/>
      <c r="E49" s="650"/>
      <c r="F49" s="650"/>
      <c r="G49" s="651"/>
      <c r="K49" s="649" t="s">
        <v>137</v>
      </c>
      <c r="L49" s="650"/>
      <c r="M49" s="650"/>
      <c r="N49" s="650"/>
      <c r="O49" s="650"/>
      <c r="P49" s="651"/>
    </row>
    <row r="51" spans="1:18" x14ac:dyDescent="0.25">
      <c r="A51" s="108"/>
      <c r="B51" s="108"/>
      <c r="C51" s="108"/>
      <c r="D51" s="108"/>
      <c r="E51" s="108"/>
      <c r="F51" s="108"/>
      <c r="G51" s="108"/>
      <c r="H51" s="108"/>
      <c r="I51" s="108"/>
      <c r="J51" s="108"/>
      <c r="K51" s="108"/>
      <c r="L51" s="108"/>
      <c r="M51" s="108"/>
      <c r="N51" s="108"/>
      <c r="O51" s="108"/>
      <c r="P51" s="108"/>
      <c r="Q51" s="108"/>
      <c r="R51" s="108"/>
    </row>
  </sheetData>
  <mergeCells count="40">
    <mergeCell ref="B49:G49"/>
    <mergeCell ref="K49:P49"/>
    <mergeCell ref="A22:R22"/>
    <mergeCell ref="B24:O24"/>
    <mergeCell ref="B33:P33"/>
    <mergeCell ref="B42:G42"/>
    <mergeCell ref="B44:G44"/>
    <mergeCell ref="K44:P44"/>
    <mergeCell ref="D19:F19"/>
    <mergeCell ref="G19:K19"/>
    <mergeCell ref="L19:O19"/>
    <mergeCell ref="D20:F20"/>
    <mergeCell ref="G20:K20"/>
    <mergeCell ref="L20:O20"/>
    <mergeCell ref="D17:F17"/>
    <mergeCell ref="G17:K17"/>
    <mergeCell ref="L17:O17"/>
    <mergeCell ref="D18:F18"/>
    <mergeCell ref="G18:K18"/>
    <mergeCell ref="L18:O18"/>
    <mergeCell ref="D15:F15"/>
    <mergeCell ref="G15:K15"/>
    <mergeCell ref="L15:O15"/>
    <mergeCell ref="D16:F16"/>
    <mergeCell ref="G16:K16"/>
    <mergeCell ref="L16:O16"/>
    <mergeCell ref="D13:F14"/>
    <mergeCell ref="G13:K14"/>
    <mergeCell ref="L13:O14"/>
    <mergeCell ref="A6:R6"/>
    <mergeCell ref="A8:R8"/>
    <mergeCell ref="A9:B9"/>
    <mergeCell ref="C9:L9"/>
    <mergeCell ref="M9:O9"/>
    <mergeCell ref="P9:R9"/>
    <mergeCell ref="A10:B10"/>
    <mergeCell ref="C10:N10"/>
    <mergeCell ref="P10:R10"/>
    <mergeCell ref="A11:B11"/>
    <mergeCell ref="C11:R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R53"/>
  <sheetViews>
    <sheetView showGridLines="0" tabSelected="1" workbookViewId="0">
      <selection activeCell="A6" sqref="A6:R6"/>
    </sheetView>
  </sheetViews>
  <sheetFormatPr baseColWidth="10" defaultRowHeight="15" x14ac:dyDescent="0.25"/>
  <cols>
    <col min="1" max="21" width="4.7109375" customWidth="1"/>
  </cols>
  <sheetData>
    <row r="1" spans="1:18" x14ac:dyDescent="0.25">
      <c r="A1" s="1"/>
      <c r="B1" s="1"/>
      <c r="C1" s="1"/>
      <c r="D1" s="1"/>
      <c r="E1" s="1"/>
      <c r="F1" s="1"/>
      <c r="G1" s="1"/>
      <c r="H1" s="1"/>
      <c r="I1" s="1"/>
      <c r="J1" s="1"/>
      <c r="K1" s="1"/>
      <c r="L1" s="1"/>
      <c r="M1" s="1"/>
      <c r="N1" s="1"/>
      <c r="O1" s="1"/>
      <c r="P1" s="1"/>
      <c r="Q1" s="1"/>
      <c r="R1" s="1"/>
    </row>
    <row r="2" spans="1:18" x14ac:dyDescent="0.25">
      <c r="A2" s="1"/>
      <c r="B2" s="1"/>
      <c r="C2" s="1"/>
      <c r="D2" s="1"/>
      <c r="E2" s="1"/>
      <c r="F2" s="1"/>
      <c r="G2" s="1"/>
      <c r="H2" s="1"/>
      <c r="I2" s="1"/>
      <c r="J2" s="1"/>
      <c r="K2" s="1"/>
      <c r="L2" s="1"/>
      <c r="M2" s="1"/>
      <c r="N2" s="1"/>
      <c r="O2" s="1"/>
      <c r="P2" s="1"/>
      <c r="Q2" s="1"/>
      <c r="R2" s="1"/>
    </row>
    <row r="3" spans="1:18" x14ac:dyDescent="0.25">
      <c r="A3" s="1"/>
      <c r="B3" s="1"/>
      <c r="C3" s="1"/>
      <c r="D3" s="1"/>
      <c r="E3" s="1"/>
      <c r="F3" s="1"/>
      <c r="G3" s="1"/>
      <c r="H3" s="1"/>
      <c r="I3" s="1"/>
      <c r="J3" s="1"/>
      <c r="K3" s="1"/>
      <c r="L3" s="1"/>
      <c r="M3" s="1"/>
      <c r="N3" s="1"/>
      <c r="O3" s="1"/>
      <c r="P3" s="1"/>
      <c r="Q3" s="1"/>
      <c r="R3" s="1"/>
    </row>
    <row r="4" spans="1:18" x14ac:dyDescent="0.25">
      <c r="A4" s="1"/>
      <c r="B4" s="1"/>
      <c r="C4" s="1"/>
      <c r="D4" s="1"/>
      <c r="E4" s="1"/>
      <c r="F4" s="1"/>
      <c r="G4" s="1"/>
      <c r="H4" s="1"/>
      <c r="I4" s="1"/>
      <c r="J4" s="1"/>
      <c r="K4" s="1"/>
      <c r="L4" s="1"/>
      <c r="M4" s="1"/>
      <c r="N4" s="1"/>
      <c r="O4" s="1"/>
      <c r="P4" s="1"/>
      <c r="Q4" s="1"/>
      <c r="R4" s="1"/>
    </row>
    <row r="5" spans="1:18" ht="15.75" thickBot="1" x14ac:dyDescent="0.3">
      <c r="A5" s="98"/>
      <c r="B5" s="98"/>
      <c r="C5" s="98"/>
      <c r="D5" s="98"/>
      <c r="E5" s="98"/>
      <c r="F5" s="98"/>
      <c r="G5" s="98"/>
      <c r="H5" s="98"/>
      <c r="I5" s="98"/>
      <c r="J5" s="98"/>
      <c r="K5" s="98"/>
      <c r="L5" s="98"/>
      <c r="M5" s="98"/>
      <c r="N5" s="98"/>
      <c r="O5" s="98"/>
      <c r="P5" s="98"/>
      <c r="Q5" s="98"/>
      <c r="R5" s="98"/>
    </row>
    <row r="6" spans="1:18" ht="15.75" thickBot="1" x14ac:dyDescent="0.3">
      <c r="A6" s="664" t="s">
        <v>201</v>
      </c>
      <c r="B6" s="665"/>
      <c r="C6" s="665"/>
      <c r="D6" s="665"/>
      <c r="E6" s="665"/>
      <c r="F6" s="665"/>
      <c r="G6" s="665"/>
      <c r="H6" s="665"/>
      <c r="I6" s="665"/>
      <c r="J6" s="665"/>
      <c r="K6" s="665"/>
      <c r="L6" s="665"/>
      <c r="M6" s="665"/>
      <c r="N6" s="665"/>
      <c r="O6" s="665"/>
      <c r="P6" s="665"/>
      <c r="Q6" s="665"/>
      <c r="R6" s="666"/>
    </row>
    <row r="7" spans="1:18" ht="8.25" customHeight="1" thickBot="1" x14ac:dyDescent="0.3">
      <c r="A7" s="98"/>
      <c r="B7" s="98"/>
      <c r="C7" s="98"/>
      <c r="D7" s="98"/>
      <c r="E7" s="98"/>
      <c r="F7" s="98"/>
      <c r="G7" s="98"/>
      <c r="H7" s="98"/>
      <c r="I7" s="98"/>
      <c r="J7" s="98"/>
      <c r="K7" s="98"/>
      <c r="L7" s="98"/>
      <c r="M7" s="98"/>
      <c r="N7" s="98"/>
      <c r="O7" s="98"/>
      <c r="P7" s="98"/>
      <c r="Q7" s="98"/>
      <c r="R7" s="98"/>
    </row>
    <row r="8" spans="1:18" ht="15.75" thickBot="1" x14ac:dyDescent="0.3">
      <c r="A8" s="664" t="s">
        <v>3</v>
      </c>
      <c r="B8" s="665"/>
      <c r="C8" s="665"/>
      <c r="D8" s="665"/>
      <c r="E8" s="665"/>
      <c r="F8" s="665"/>
      <c r="G8" s="665"/>
      <c r="H8" s="665"/>
      <c r="I8" s="665"/>
      <c r="J8" s="665"/>
      <c r="K8" s="665"/>
      <c r="L8" s="665"/>
      <c r="M8" s="665"/>
      <c r="N8" s="665"/>
      <c r="O8" s="665"/>
      <c r="P8" s="665"/>
      <c r="Q8" s="665"/>
      <c r="R8" s="666"/>
    </row>
    <row r="9" spans="1:18" x14ac:dyDescent="0.25">
      <c r="A9" s="641" t="s">
        <v>142</v>
      </c>
      <c r="B9" s="641"/>
      <c r="C9" s="642"/>
      <c r="D9" s="642"/>
      <c r="E9" s="642"/>
      <c r="F9" s="642"/>
      <c r="G9" s="642"/>
      <c r="H9" s="642"/>
      <c r="I9" s="642"/>
      <c r="J9" s="642"/>
      <c r="K9" s="642"/>
      <c r="L9" s="642"/>
      <c r="M9" s="642" t="s">
        <v>143</v>
      </c>
      <c r="N9" s="642"/>
      <c r="O9" s="642"/>
      <c r="P9" s="499"/>
      <c r="Q9" s="499"/>
      <c r="R9" s="499"/>
    </row>
    <row r="10" spans="1:18" x14ac:dyDescent="0.25">
      <c r="A10" s="643" t="s">
        <v>7</v>
      </c>
      <c r="B10" s="643"/>
      <c r="C10" s="644"/>
      <c r="D10" s="644"/>
      <c r="E10" s="644"/>
      <c r="F10" s="644"/>
      <c r="G10" s="644"/>
      <c r="H10" s="644"/>
      <c r="I10" s="644"/>
      <c r="J10" s="644"/>
      <c r="K10" s="644"/>
      <c r="L10" s="644"/>
      <c r="M10" s="644"/>
      <c r="N10" s="644"/>
      <c r="O10" s="109" t="s">
        <v>1</v>
      </c>
      <c r="P10" s="256"/>
      <c r="Q10" s="256"/>
      <c r="R10" s="256"/>
    </row>
    <row r="11" spans="1:18" x14ac:dyDescent="0.25">
      <c r="A11" s="643" t="s">
        <v>2</v>
      </c>
      <c r="B11" s="643"/>
      <c r="C11" s="256"/>
      <c r="D11" s="256"/>
      <c r="E11" s="256"/>
      <c r="F11" s="256"/>
      <c r="G11" s="256"/>
      <c r="H11" s="256"/>
      <c r="I11" s="256"/>
      <c r="J11" s="256"/>
      <c r="K11" s="256"/>
      <c r="L11" s="256"/>
      <c r="M11" s="256"/>
      <c r="N11" s="256"/>
      <c r="O11" s="256"/>
      <c r="P11" s="256"/>
      <c r="Q11" s="256"/>
      <c r="R11" s="256"/>
    </row>
    <row r="12" spans="1:18" ht="15.75" thickBot="1" x14ac:dyDescent="0.3">
      <c r="A12" s="98"/>
      <c r="B12" s="98"/>
      <c r="C12" s="98"/>
      <c r="D12" s="98"/>
      <c r="E12" s="98"/>
      <c r="F12" s="98"/>
      <c r="G12" s="98"/>
      <c r="H12" s="98"/>
      <c r="I12" s="98"/>
      <c r="J12" s="98"/>
      <c r="K12" s="98"/>
      <c r="L12" s="98"/>
      <c r="M12" s="98"/>
      <c r="N12" s="98"/>
      <c r="O12" s="98"/>
      <c r="P12" s="98"/>
      <c r="Q12" s="98"/>
      <c r="R12" s="98"/>
    </row>
    <row r="13" spans="1:18" ht="15" customHeight="1" thickBot="1" x14ac:dyDescent="0.3">
      <c r="A13" s="664" t="s">
        <v>204</v>
      </c>
      <c r="B13" s="665"/>
      <c r="C13" s="665"/>
      <c r="D13" s="665"/>
      <c r="E13" s="665"/>
      <c r="F13" s="665"/>
      <c r="G13" s="665"/>
      <c r="H13" s="665"/>
      <c r="I13" s="665"/>
      <c r="J13" s="665"/>
      <c r="K13" s="665"/>
      <c r="L13" s="665"/>
      <c r="M13" s="665"/>
      <c r="N13" s="665"/>
      <c r="O13" s="665"/>
      <c r="P13" s="665"/>
      <c r="Q13" s="665"/>
      <c r="R13" s="666"/>
    </row>
    <row r="14" spans="1:18" ht="15.75" thickBot="1" x14ac:dyDescent="0.3">
      <c r="A14" s="674" t="s">
        <v>205</v>
      </c>
      <c r="B14" s="675"/>
      <c r="C14" s="675"/>
      <c r="D14" s="675"/>
      <c r="E14" s="675"/>
      <c r="F14" s="675"/>
      <c r="G14" s="676"/>
      <c r="H14" s="677"/>
      <c r="I14" s="677"/>
      <c r="J14" s="677"/>
      <c r="K14" s="677"/>
      <c r="L14" s="677"/>
      <c r="M14" s="677"/>
      <c r="N14" s="677"/>
      <c r="O14" s="677"/>
      <c r="P14" s="677"/>
      <c r="Q14" s="677"/>
      <c r="R14" s="678"/>
    </row>
    <row r="15" spans="1:18" ht="15.75" thickBot="1" x14ac:dyDescent="0.3">
      <c r="A15" s="664" t="s">
        <v>206</v>
      </c>
      <c r="B15" s="665"/>
      <c r="C15" s="665"/>
      <c r="D15" s="665"/>
      <c r="E15" s="665"/>
      <c r="F15" s="665"/>
      <c r="G15" s="666"/>
      <c r="H15" s="664" t="s">
        <v>207</v>
      </c>
      <c r="I15" s="665"/>
      <c r="J15" s="665"/>
      <c r="K15" s="666"/>
      <c r="L15" s="664" t="s">
        <v>208</v>
      </c>
      <c r="M15" s="665"/>
      <c r="N15" s="665"/>
      <c r="O15" s="665"/>
      <c r="P15" s="665"/>
      <c r="Q15" s="665"/>
      <c r="R15" s="666"/>
    </row>
    <row r="16" spans="1:18" ht="41.45" customHeight="1" x14ac:dyDescent="0.25">
      <c r="A16" s="667" t="s">
        <v>209</v>
      </c>
      <c r="B16" s="668"/>
      <c r="C16" s="668"/>
      <c r="D16" s="668"/>
      <c r="E16" s="668"/>
      <c r="F16" s="668"/>
      <c r="G16" s="669"/>
      <c r="H16" s="670"/>
      <c r="I16" s="671"/>
      <c r="J16" s="671"/>
      <c r="K16" s="618"/>
      <c r="L16" s="670"/>
      <c r="M16" s="671"/>
      <c r="N16" s="671"/>
      <c r="O16" s="671"/>
      <c r="P16" s="671"/>
      <c r="Q16" s="671"/>
      <c r="R16" s="618"/>
    </row>
    <row r="17" spans="1:18" x14ac:dyDescent="0.25">
      <c r="A17" s="672" t="s">
        <v>210</v>
      </c>
      <c r="B17" s="673"/>
      <c r="C17" s="673"/>
      <c r="D17" s="673"/>
      <c r="E17" s="673"/>
      <c r="F17" s="673"/>
      <c r="G17" s="581"/>
      <c r="H17" s="251"/>
      <c r="I17" s="252"/>
      <c r="J17" s="252"/>
      <c r="K17" s="253"/>
      <c r="L17" s="251"/>
      <c r="M17" s="252"/>
      <c r="N17" s="252"/>
      <c r="O17" s="252"/>
      <c r="P17" s="252"/>
      <c r="Q17" s="252"/>
      <c r="R17" s="253"/>
    </row>
    <row r="18" spans="1:18" ht="28.9" customHeight="1" x14ac:dyDescent="0.25">
      <c r="A18" s="660" t="s">
        <v>211</v>
      </c>
      <c r="B18" s="661"/>
      <c r="C18" s="661"/>
      <c r="D18" s="661"/>
      <c r="E18" s="661"/>
      <c r="F18" s="661"/>
      <c r="G18" s="518"/>
      <c r="H18" s="251"/>
      <c r="I18" s="252"/>
      <c r="J18" s="252"/>
      <c r="K18" s="253"/>
      <c r="L18" s="251"/>
      <c r="M18" s="252"/>
      <c r="N18" s="252"/>
      <c r="O18" s="252"/>
      <c r="P18" s="252"/>
      <c r="Q18" s="252"/>
      <c r="R18" s="253"/>
    </row>
    <row r="19" spans="1:18" x14ac:dyDescent="0.25">
      <c r="A19" s="662" t="s">
        <v>212</v>
      </c>
      <c r="B19" s="663"/>
      <c r="C19" s="663"/>
      <c r="D19" s="663"/>
      <c r="E19" s="663"/>
      <c r="F19" s="663"/>
      <c r="G19" s="510"/>
      <c r="H19" s="251"/>
      <c r="I19" s="252"/>
      <c r="J19" s="252"/>
      <c r="K19" s="253"/>
      <c r="L19" s="251"/>
      <c r="M19" s="252"/>
      <c r="N19" s="252"/>
      <c r="O19" s="252"/>
      <c r="P19" s="252"/>
      <c r="Q19" s="252"/>
      <c r="R19" s="253"/>
    </row>
    <row r="20" spans="1:18" ht="28.15" customHeight="1" x14ac:dyDescent="0.25">
      <c r="A20" s="662" t="s">
        <v>213</v>
      </c>
      <c r="B20" s="663"/>
      <c r="C20" s="663"/>
      <c r="D20" s="663"/>
      <c r="E20" s="663"/>
      <c r="F20" s="663"/>
      <c r="G20" s="510"/>
      <c r="H20" s="251"/>
      <c r="I20" s="252"/>
      <c r="J20" s="252"/>
      <c r="K20" s="253"/>
      <c r="L20" s="251"/>
      <c r="M20" s="252"/>
      <c r="N20" s="252"/>
      <c r="O20" s="252"/>
      <c r="P20" s="252"/>
      <c r="Q20" s="252"/>
      <c r="R20" s="253"/>
    </row>
    <row r="21" spans="1:18" ht="27.6" customHeight="1" x14ac:dyDescent="0.25">
      <c r="A21" s="662" t="s">
        <v>214</v>
      </c>
      <c r="B21" s="663"/>
      <c r="C21" s="663"/>
      <c r="D21" s="663"/>
      <c r="E21" s="663"/>
      <c r="F21" s="663"/>
      <c r="G21" s="510"/>
      <c r="H21" s="251"/>
      <c r="I21" s="252"/>
      <c r="J21" s="252"/>
      <c r="K21" s="253"/>
      <c r="L21" s="251"/>
      <c r="M21" s="252"/>
      <c r="N21" s="252"/>
      <c r="O21" s="252"/>
      <c r="P21" s="252"/>
      <c r="Q21" s="252"/>
      <c r="R21" s="253"/>
    </row>
    <row r="22" spans="1:18" ht="27.6" customHeight="1" x14ac:dyDescent="0.25">
      <c r="A22" s="662" t="s">
        <v>215</v>
      </c>
      <c r="B22" s="663"/>
      <c r="C22" s="663"/>
      <c r="D22" s="663"/>
      <c r="E22" s="663"/>
      <c r="F22" s="663"/>
      <c r="G22" s="510"/>
      <c r="H22" s="251"/>
      <c r="I22" s="252"/>
      <c r="J22" s="252"/>
      <c r="K22" s="253"/>
      <c r="L22" s="251"/>
      <c r="M22" s="252"/>
      <c r="N22" s="252"/>
      <c r="O22" s="252"/>
      <c r="P22" s="252"/>
      <c r="Q22" s="252"/>
      <c r="R22" s="253"/>
    </row>
    <row r="23" spans="1:18" ht="26.45" customHeight="1" x14ac:dyDescent="0.25">
      <c r="A23" s="662" t="s">
        <v>216</v>
      </c>
      <c r="B23" s="663"/>
      <c r="C23" s="663"/>
      <c r="D23" s="663"/>
      <c r="E23" s="663"/>
      <c r="F23" s="663"/>
      <c r="G23" s="510"/>
      <c r="H23" s="251"/>
      <c r="I23" s="252"/>
      <c r="J23" s="252"/>
      <c r="K23" s="253"/>
      <c r="L23" s="251"/>
      <c r="M23" s="252"/>
      <c r="N23" s="252"/>
      <c r="O23" s="252"/>
      <c r="P23" s="252"/>
      <c r="Q23" s="252"/>
      <c r="R23" s="253"/>
    </row>
    <row r="24" spans="1:18" x14ac:dyDescent="0.25">
      <c r="A24" s="662" t="s">
        <v>217</v>
      </c>
      <c r="B24" s="663"/>
      <c r="C24" s="663"/>
      <c r="D24" s="663"/>
      <c r="E24" s="663"/>
      <c r="F24" s="663"/>
      <c r="G24" s="510"/>
      <c r="H24" s="251"/>
      <c r="I24" s="252"/>
      <c r="J24" s="252"/>
      <c r="K24" s="253"/>
      <c r="L24" s="251"/>
      <c r="M24" s="252"/>
      <c r="N24" s="252"/>
      <c r="O24" s="252"/>
      <c r="P24" s="252"/>
      <c r="Q24" s="252"/>
      <c r="R24" s="253"/>
    </row>
    <row r="25" spans="1:18" ht="28.9" customHeight="1" x14ac:dyDescent="0.25">
      <c r="A25" s="662" t="s">
        <v>218</v>
      </c>
      <c r="B25" s="663"/>
      <c r="C25" s="663"/>
      <c r="D25" s="663"/>
      <c r="E25" s="663"/>
      <c r="F25" s="663"/>
      <c r="G25" s="510"/>
      <c r="H25" s="251"/>
      <c r="I25" s="252"/>
      <c r="J25" s="252"/>
      <c r="K25" s="253"/>
      <c r="L25" s="251"/>
      <c r="M25" s="252"/>
      <c r="N25" s="252"/>
      <c r="O25" s="252"/>
      <c r="P25" s="252"/>
      <c r="Q25" s="252"/>
      <c r="R25" s="253"/>
    </row>
    <row r="26" spans="1:18" ht="28.15" customHeight="1" x14ac:dyDescent="0.25">
      <c r="A26" s="662" t="s">
        <v>219</v>
      </c>
      <c r="B26" s="663"/>
      <c r="C26" s="663"/>
      <c r="D26" s="663"/>
      <c r="E26" s="663"/>
      <c r="F26" s="663"/>
      <c r="G26" s="510"/>
      <c r="H26" s="251"/>
      <c r="I26" s="252"/>
      <c r="J26" s="252"/>
      <c r="K26" s="253"/>
      <c r="L26" s="251"/>
      <c r="M26" s="252"/>
      <c r="N26" s="252"/>
      <c r="O26" s="252"/>
      <c r="P26" s="252"/>
      <c r="Q26" s="252"/>
      <c r="R26" s="253"/>
    </row>
    <row r="27" spans="1:18" ht="14.45" customHeight="1" x14ac:dyDescent="0.25">
      <c r="A27" s="672" t="s">
        <v>220</v>
      </c>
      <c r="B27" s="673"/>
      <c r="C27" s="673"/>
      <c r="D27" s="673"/>
      <c r="E27" s="673"/>
      <c r="F27" s="673"/>
      <c r="G27" s="581"/>
      <c r="H27" s="251"/>
      <c r="I27" s="252"/>
      <c r="J27" s="252"/>
      <c r="K27" s="253"/>
      <c r="L27" s="251"/>
      <c r="M27" s="252"/>
      <c r="N27" s="252"/>
      <c r="O27" s="252"/>
      <c r="P27" s="252"/>
      <c r="Q27" s="252"/>
      <c r="R27" s="253"/>
    </row>
    <row r="28" spans="1:18" ht="15.75" thickBot="1" x14ac:dyDescent="0.3">
      <c r="A28" s="98"/>
      <c r="B28" s="98"/>
      <c r="C28" s="98"/>
      <c r="D28" s="98"/>
      <c r="E28" s="98"/>
      <c r="F28" s="98"/>
      <c r="G28" s="98"/>
      <c r="H28" s="98"/>
      <c r="I28" s="98"/>
      <c r="J28" s="98"/>
      <c r="K28" s="98"/>
      <c r="L28" s="98"/>
      <c r="M28" s="98"/>
      <c r="N28" s="98"/>
      <c r="O28" s="98"/>
      <c r="P28" s="98"/>
      <c r="Q28" s="98"/>
      <c r="R28" s="98"/>
    </row>
    <row r="29" spans="1:18" ht="15.75" thickBot="1" x14ac:dyDescent="0.3">
      <c r="A29" s="664" t="s">
        <v>221</v>
      </c>
      <c r="B29" s="665"/>
      <c r="C29" s="665"/>
      <c r="D29" s="665"/>
      <c r="E29" s="665"/>
      <c r="F29" s="665"/>
      <c r="G29" s="665"/>
      <c r="H29" s="665"/>
      <c r="I29" s="665"/>
      <c r="J29" s="665"/>
      <c r="K29" s="665"/>
      <c r="L29" s="665"/>
      <c r="M29" s="665"/>
      <c r="N29" s="665"/>
      <c r="O29" s="665"/>
      <c r="P29" s="665"/>
      <c r="Q29" s="665"/>
      <c r="R29" s="666"/>
    </row>
    <row r="30" spans="1:18" ht="15.75" thickBot="1" x14ac:dyDescent="0.3">
      <c r="A30" s="679" t="s">
        <v>205</v>
      </c>
      <c r="B30" s="677"/>
      <c r="C30" s="677"/>
      <c r="D30" s="677"/>
      <c r="E30" s="677"/>
      <c r="F30" s="677"/>
      <c r="G30" s="677"/>
      <c r="H30" s="664"/>
      <c r="I30" s="665"/>
      <c r="J30" s="665"/>
      <c r="K30" s="665"/>
      <c r="L30" s="665"/>
      <c r="M30" s="665"/>
      <c r="N30" s="665"/>
      <c r="O30" s="665"/>
      <c r="P30" s="665"/>
      <c r="Q30" s="665"/>
      <c r="R30" s="666"/>
    </row>
    <row r="31" spans="1:18" ht="15.75" thickBot="1" x14ac:dyDescent="0.3">
      <c r="A31" s="664" t="s">
        <v>206</v>
      </c>
      <c r="B31" s="665"/>
      <c r="C31" s="665"/>
      <c r="D31" s="665"/>
      <c r="E31" s="665"/>
      <c r="F31" s="665"/>
      <c r="G31" s="666"/>
      <c r="H31" s="664" t="s">
        <v>207</v>
      </c>
      <c r="I31" s="665"/>
      <c r="J31" s="665"/>
      <c r="K31" s="666"/>
      <c r="L31" s="664" t="s">
        <v>208</v>
      </c>
      <c r="M31" s="665"/>
      <c r="N31" s="665"/>
      <c r="O31" s="665"/>
      <c r="P31" s="665"/>
      <c r="Q31" s="665"/>
      <c r="R31" s="666"/>
    </row>
    <row r="32" spans="1:18" ht="42.6" customHeight="1" x14ac:dyDescent="0.25">
      <c r="A32" s="667" t="s">
        <v>222</v>
      </c>
      <c r="B32" s="668"/>
      <c r="C32" s="668"/>
      <c r="D32" s="668"/>
      <c r="E32" s="668"/>
      <c r="F32" s="668"/>
      <c r="G32" s="669"/>
      <c r="H32" s="670"/>
      <c r="I32" s="671"/>
      <c r="J32" s="671"/>
      <c r="K32" s="618"/>
      <c r="L32" s="670"/>
      <c r="M32" s="671"/>
      <c r="N32" s="671"/>
      <c r="O32" s="671"/>
      <c r="P32" s="671"/>
      <c r="Q32" s="671"/>
      <c r="R32" s="618"/>
    </row>
    <row r="33" spans="1:18" x14ac:dyDescent="0.25">
      <c r="A33" s="672" t="s">
        <v>210</v>
      </c>
      <c r="B33" s="673"/>
      <c r="C33" s="673"/>
      <c r="D33" s="673"/>
      <c r="E33" s="673"/>
      <c r="F33" s="673"/>
      <c r="G33" s="581"/>
      <c r="H33" s="251"/>
      <c r="I33" s="252"/>
      <c r="J33" s="252"/>
      <c r="K33" s="253"/>
      <c r="L33" s="251"/>
      <c r="M33" s="252"/>
      <c r="N33" s="252"/>
      <c r="O33" s="252"/>
      <c r="P33" s="252"/>
      <c r="Q33" s="252"/>
      <c r="R33" s="253"/>
    </row>
    <row r="34" spans="1:18" x14ac:dyDescent="0.25">
      <c r="A34" s="660" t="s">
        <v>211</v>
      </c>
      <c r="B34" s="661"/>
      <c r="C34" s="661"/>
      <c r="D34" s="661"/>
      <c r="E34" s="661"/>
      <c r="F34" s="661"/>
      <c r="G34" s="518"/>
      <c r="H34" s="251"/>
      <c r="I34" s="252"/>
      <c r="J34" s="252"/>
      <c r="K34" s="253"/>
      <c r="L34" s="251"/>
      <c r="M34" s="252"/>
      <c r="N34" s="252"/>
      <c r="O34" s="252"/>
      <c r="P34" s="252"/>
      <c r="Q34" s="252"/>
      <c r="R34" s="253"/>
    </row>
    <row r="35" spans="1:18" ht="30.6" customHeight="1" x14ac:dyDescent="0.25">
      <c r="A35" s="662" t="s">
        <v>215</v>
      </c>
      <c r="B35" s="663"/>
      <c r="C35" s="663"/>
      <c r="D35" s="663"/>
      <c r="E35" s="663"/>
      <c r="F35" s="663"/>
      <c r="G35" s="510"/>
      <c r="H35" s="251"/>
      <c r="I35" s="252"/>
      <c r="J35" s="252"/>
      <c r="K35" s="253"/>
      <c r="L35" s="251"/>
      <c r="M35" s="252"/>
      <c r="N35" s="252"/>
      <c r="O35" s="252"/>
      <c r="P35" s="252"/>
      <c r="Q35" s="252"/>
      <c r="R35" s="253"/>
    </row>
    <row r="36" spans="1:18" ht="30" customHeight="1" x14ac:dyDescent="0.25">
      <c r="A36" s="662" t="s">
        <v>216</v>
      </c>
      <c r="B36" s="663"/>
      <c r="C36" s="663"/>
      <c r="D36" s="663"/>
      <c r="E36" s="663"/>
      <c r="F36" s="663"/>
      <c r="G36" s="510"/>
      <c r="H36" s="251"/>
      <c r="I36" s="252"/>
      <c r="J36" s="252"/>
      <c r="K36" s="253"/>
      <c r="L36" s="251"/>
      <c r="M36" s="252"/>
      <c r="N36" s="252"/>
      <c r="O36" s="252"/>
      <c r="P36" s="252"/>
      <c r="Q36" s="252"/>
      <c r="R36" s="253"/>
    </row>
    <row r="37" spans="1:18" ht="22.15" customHeight="1" x14ac:dyDescent="0.25">
      <c r="A37" s="662" t="s">
        <v>217</v>
      </c>
      <c r="B37" s="663"/>
      <c r="C37" s="663"/>
      <c r="D37" s="663"/>
      <c r="E37" s="663"/>
      <c r="F37" s="663"/>
      <c r="G37" s="510"/>
      <c r="H37" s="251"/>
      <c r="I37" s="252"/>
      <c r="J37" s="252"/>
      <c r="K37" s="253"/>
      <c r="L37" s="251"/>
      <c r="M37" s="252"/>
      <c r="N37" s="252"/>
      <c r="O37" s="252"/>
      <c r="P37" s="252"/>
      <c r="Q37" s="252"/>
      <c r="R37" s="253"/>
    </row>
    <row r="38" spans="1:18" ht="26.45" customHeight="1" x14ac:dyDescent="0.25">
      <c r="A38" s="662" t="s">
        <v>218</v>
      </c>
      <c r="B38" s="663"/>
      <c r="C38" s="663"/>
      <c r="D38" s="663"/>
      <c r="E38" s="663"/>
      <c r="F38" s="663"/>
      <c r="G38" s="510"/>
      <c r="H38" s="251"/>
      <c r="I38" s="252"/>
      <c r="J38" s="252"/>
      <c r="K38" s="253"/>
      <c r="L38" s="251"/>
      <c r="M38" s="252"/>
      <c r="N38" s="252"/>
      <c r="O38" s="252"/>
      <c r="P38" s="252"/>
      <c r="Q38" s="252"/>
      <c r="R38" s="253"/>
    </row>
    <row r="39" spans="1:18" ht="27" customHeight="1" x14ac:dyDescent="0.25">
      <c r="A39" s="662" t="s">
        <v>219</v>
      </c>
      <c r="B39" s="663"/>
      <c r="C39" s="663"/>
      <c r="D39" s="663"/>
      <c r="E39" s="663"/>
      <c r="F39" s="663"/>
      <c r="G39" s="510"/>
      <c r="H39" s="251"/>
      <c r="I39" s="252"/>
      <c r="J39" s="252"/>
      <c r="K39" s="253"/>
      <c r="L39" s="251"/>
      <c r="M39" s="252"/>
      <c r="N39" s="252"/>
      <c r="O39" s="252"/>
      <c r="P39" s="252"/>
      <c r="Q39" s="252"/>
      <c r="R39" s="253"/>
    </row>
    <row r="40" spans="1:18" x14ac:dyDescent="0.25">
      <c r="A40" s="672" t="s">
        <v>220</v>
      </c>
      <c r="B40" s="673"/>
      <c r="C40" s="673"/>
      <c r="D40" s="673"/>
      <c r="E40" s="673"/>
      <c r="F40" s="673"/>
      <c r="G40" s="581"/>
      <c r="H40" s="251"/>
      <c r="I40" s="252"/>
      <c r="J40" s="252"/>
      <c r="K40" s="253"/>
      <c r="L40" s="251"/>
      <c r="M40" s="252"/>
      <c r="N40" s="252"/>
      <c r="O40" s="252"/>
      <c r="P40" s="252"/>
      <c r="Q40" s="252"/>
      <c r="R40" s="253"/>
    </row>
    <row r="41" spans="1:18" x14ac:dyDescent="0.25">
      <c r="A41" s="672" t="s">
        <v>223</v>
      </c>
      <c r="B41" s="673"/>
      <c r="C41" s="673"/>
      <c r="D41" s="673"/>
      <c r="E41" s="673"/>
      <c r="F41" s="673"/>
      <c r="G41" s="581"/>
      <c r="H41" s="251"/>
      <c r="I41" s="252"/>
      <c r="J41" s="252"/>
      <c r="K41" s="253"/>
      <c r="L41" s="251"/>
      <c r="M41" s="252"/>
      <c r="N41" s="252"/>
      <c r="O41" s="252"/>
      <c r="P41" s="252"/>
      <c r="Q41" s="252"/>
      <c r="R41" s="253"/>
    </row>
    <row r="42" spans="1:18" x14ac:dyDescent="0.25">
      <c r="A42" s="672" t="s">
        <v>224</v>
      </c>
      <c r="B42" s="673"/>
      <c r="C42" s="673"/>
      <c r="D42" s="673"/>
      <c r="E42" s="673"/>
      <c r="F42" s="673"/>
      <c r="G42" s="581"/>
      <c r="H42" s="251"/>
      <c r="I42" s="252"/>
      <c r="J42" s="252"/>
      <c r="K42" s="253"/>
      <c r="L42" s="251"/>
      <c r="M42" s="252"/>
      <c r="N42" s="252"/>
      <c r="O42" s="252"/>
      <c r="P42" s="252"/>
      <c r="Q42" s="252"/>
      <c r="R42" s="253"/>
    </row>
    <row r="43" spans="1:18" x14ac:dyDescent="0.25">
      <c r="A43" s="672" t="s">
        <v>225</v>
      </c>
      <c r="B43" s="673"/>
      <c r="C43" s="673"/>
      <c r="D43" s="673"/>
      <c r="E43" s="673"/>
      <c r="F43" s="673"/>
      <c r="G43" s="581"/>
      <c r="H43" s="251"/>
      <c r="I43" s="252"/>
      <c r="J43" s="252"/>
      <c r="K43" s="253"/>
      <c r="L43" s="251"/>
      <c r="M43" s="252"/>
      <c r="N43" s="252"/>
      <c r="O43" s="252"/>
      <c r="P43" s="252"/>
      <c r="Q43" s="252"/>
      <c r="R43" s="253"/>
    </row>
    <row r="44" spans="1:18" x14ac:dyDescent="0.25">
      <c r="A44" s="111"/>
      <c r="B44" s="111"/>
      <c r="C44" s="111"/>
      <c r="D44" s="111"/>
      <c r="E44" s="111"/>
      <c r="F44" s="111"/>
      <c r="G44" s="111"/>
      <c r="H44" s="98"/>
      <c r="I44" s="98"/>
      <c r="J44" s="98"/>
      <c r="K44" s="98"/>
      <c r="L44" s="98"/>
      <c r="M44" s="98"/>
      <c r="N44" s="98"/>
      <c r="O44" s="98"/>
      <c r="P44" s="98"/>
      <c r="Q44" s="98"/>
      <c r="R44" s="98"/>
    </row>
    <row r="45" spans="1:18" ht="15.75" thickBot="1" x14ac:dyDescent="0.3"/>
    <row r="46" spans="1:18" x14ac:dyDescent="0.25">
      <c r="B46" s="657" t="s">
        <v>203</v>
      </c>
      <c r="C46" s="658"/>
      <c r="D46" s="658"/>
      <c r="E46" s="658"/>
      <c r="F46" s="658"/>
      <c r="G46" s="659"/>
      <c r="K46" s="657" t="s">
        <v>202</v>
      </c>
      <c r="L46" s="658"/>
      <c r="M46" s="658"/>
      <c r="N46" s="658"/>
      <c r="O46" s="658"/>
      <c r="P46" s="659"/>
    </row>
    <row r="47" spans="1:18" x14ac:dyDescent="0.25">
      <c r="B47" s="104"/>
      <c r="C47" s="102"/>
      <c r="D47" s="102"/>
      <c r="E47" s="102"/>
      <c r="F47" s="102"/>
      <c r="G47" s="105"/>
      <c r="K47" s="104"/>
      <c r="L47" s="102"/>
      <c r="M47" s="102"/>
      <c r="N47" s="102"/>
      <c r="O47" s="102"/>
      <c r="P47" s="105"/>
    </row>
    <row r="48" spans="1:18" x14ac:dyDescent="0.25">
      <c r="B48" s="100"/>
      <c r="G48" s="101"/>
      <c r="K48" s="100"/>
      <c r="P48" s="101"/>
    </row>
    <row r="49" spans="1:18" x14ac:dyDescent="0.25">
      <c r="B49" s="100"/>
      <c r="G49" s="101"/>
      <c r="K49" s="100"/>
      <c r="P49" s="101"/>
    </row>
    <row r="50" spans="1:18" x14ac:dyDescent="0.25">
      <c r="B50" s="106"/>
      <c r="C50" s="103"/>
      <c r="D50" s="103"/>
      <c r="E50" s="103"/>
      <c r="F50" s="103"/>
      <c r="G50" s="107"/>
      <c r="K50" s="106"/>
      <c r="L50" s="103"/>
      <c r="M50" s="103"/>
      <c r="N50" s="103"/>
      <c r="O50" s="103"/>
      <c r="P50" s="107"/>
    </row>
    <row r="51" spans="1:18" ht="15.75" thickBot="1" x14ac:dyDescent="0.3">
      <c r="B51" s="649" t="s">
        <v>137</v>
      </c>
      <c r="C51" s="650"/>
      <c r="D51" s="650"/>
      <c r="E51" s="650"/>
      <c r="F51" s="650"/>
      <c r="G51" s="651"/>
      <c r="K51" s="649" t="s">
        <v>137</v>
      </c>
      <c r="L51" s="650"/>
      <c r="M51" s="650"/>
      <c r="N51" s="650"/>
      <c r="O51" s="650"/>
      <c r="P51" s="651"/>
    </row>
    <row r="53" spans="1:18" x14ac:dyDescent="0.25">
      <c r="A53" s="108"/>
      <c r="B53" s="108"/>
      <c r="C53" s="108"/>
      <c r="D53" s="108"/>
      <c r="E53" s="108"/>
      <c r="F53" s="108"/>
      <c r="G53" s="108"/>
      <c r="H53" s="108"/>
      <c r="I53" s="108"/>
      <c r="J53" s="108"/>
      <c r="K53" s="108"/>
      <c r="L53" s="108"/>
      <c r="M53" s="108"/>
      <c r="N53" s="108"/>
      <c r="O53" s="108"/>
      <c r="P53" s="108"/>
      <c r="Q53" s="108"/>
      <c r="R53" s="108"/>
    </row>
  </sheetData>
  <mergeCells count="99">
    <mergeCell ref="A43:G43"/>
    <mergeCell ref="H43:K43"/>
    <mergeCell ref="L43:R43"/>
    <mergeCell ref="A41:G41"/>
    <mergeCell ref="H41:K41"/>
    <mergeCell ref="L41:R41"/>
    <mergeCell ref="A42:G42"/>
    <mergeCell ref="H42:K42"/>
    <mergeCell ref="L42:R42"/>
    <mergeCell ref="A39:G39"/>
    <mergeCell ref="H39:K39"/>
    <mergeCell ref="L39:R39"/>
    <mergeCell ref="A40:G40"/>
    <mergeCell ref="H40:K40"/>
    <mergeCell ref="L40:R40"/>
    <mergeCell ref="A37:G37"/>
    <mergeCell ref="H37:K37"/>
    <mergeCell ref="L37:R37"/>
    <mergeCell ref="A38:G38"/>
    <mergeCell ref="H38:K38"/>
    <mergeCell ref="L38:R38"/>
    <mergeCell ref="A35:G35"/>
    <mergeCell ref="H35:K35"/>
    <mergeCell ref="L35:R35"/>
    <mergeCell ref="A36:G36"/>
    <mergeCell ref="H36:K36"/>
    <mergeCell ref="L36:R36"/>
    <mergeCell ref="A34:G34"/>
    <mergeCell ref="H34:K34"/>
    <mergeCell ref="L34:R34"/>
    <mergeCell ref="A32:G32"/>
    <mergeCell ref="H32:K32"/>
    <mergeCell ref="L32:R32"/>
    <mergeCell ref="A33:G33"/>
    <mergeCell ref="H33:K33"/>
    <mergeCell ref="L33:R33"/>
    <mergeCell ref="A30:G30"/>
    <mergeCell ref="A29:R29"/>
    <mergeCell ref="A31:G31"/>
    <mergeCell ref="H31:K31"/>
    <mergeCell ref="L31:R31"/>
    <mergeCell ref="H30:R30"/>
    <mergeCell ref="A26:G26"/>
    <mergeCell ref="H26:K26"/>
    <mergeCell ref="L26:R26"/>
    <mergeCell ref="A27:G27"/>
    <mergeCell ref="H27:K27"/>
    <mergeCell ref="L27:R27"/>
    <mergeCell ref="A24:G24"/>
    <mergeCell ref="H24:K24"/>
    <mergeCell ref="L24:R24"/>
    <mergeCell ref="A25:G25"/>
    <mergeCell ref="H25:K25"/>
    <mergeCell ref="L25:R25"/>
    <mergeCell ref="A22:G22"/>
    <mergeCell ref="H22:K22"/>
    <mergeCell ref="L22:R22"/>
    <mergeCell ref="A23:G23"/>
    <mergeCell ref="H23:K23"/>
    <mergeCell ref="L23:R23"/>
    <mergeCell ref="L19:R19"/>
    <mergeCell ref="A20:G20"/>
    <mergeCell ref="H20:K20"/>
    <mergeCell ref="L20:R20"/>
    <mergeCell ref="A21:G21"/>
    <mergeCell ref="H21:K21"/>
    <mergeCell ref="L21:R21"/>
    <mergeCell ref="A14:G14"/>
    <mergeCell ref="A15:G15"/>
    <mergeCell ref="H15:K15"/>
    <mergeCell ref="L15:R15"/>
    <mergeCell ref="H14:R14"/>
    <mergeCell ref="A6:R6"/>
    <mergeCell ref="A9:B9"/>
    <mergeCell ref="A10:B10"/>
    <mergeCell ref="M9:O9"/>
    <mergeCell ref="C9:L9"/>
    <mergeCell ref="A8:R8"/>
    <mergeCell ref="H16:K16"/>
    <mergeCell ref="L16:R16"/>
    <mergeCell ref="A17:G17"/>
    <mergeCell ref="H17:K17"/>
    <mergeCell ref="L17:R17"/>
    <mergeCell ref="B51:G51"/>
    <mergeCell ref="K46:P46"/>
    <mergeCell ref="K51:P51"/>
    <mergeCell ref="B46:G46"/>
    <mergeCell ref="P9:R9"/>
    <mergeCell ref="A11:B11"/>
    <mergeCell ref="C10:N10"/>
    <mergeCell ref="P10:R10"/>
    <mergeCell ref="C11:R11"/>
    <mergeCell ref="A18:G18"/>
    <mergeCell ref="H18:K18"/>
    <mergeCell ref="L18:R18"/>
    <mergeCell ref="A19:G19"/>
    <mergeCell ref="H19:K19"/>
    <mergeCell ref="A13:R13"/>
    <mergeCell ref="A16:G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Cert. inst.</vt:lpstr>
      <vt:lpstr>MEMORIA</vt:lpstr>
      <vt:lpstr>MEMORIA AGUAS LLUVIA - GRISES</vt:lpstr>
      <vt:lpstr>ANEXO </vt:lpstr>
      <vt:lpstr>ANEXO MANTENIMIENTO</vt:lpstr>
      <vt:lpstr>MEMORIA!Área_de_impresión</vt:lpstr>
      <vt:lpstr>'MEMORIA AGUAS LLUVIA - GRISES'!Área_de_impresión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comisiones</dc:creator>
  <cp:lastModifiedBy>Francisco Jose Chaves Aguera</cp:lastModifiedBy>
  <cp:lastPrinted>2017-12-12T11:16:29Z</cp:lastPrinted>
  <dcterms:created xsi:type="dcterms:W3CDTF">2016-01-29T11:37:24Z</dcterms:created>
  <dcterms:modified xsi:type="dcterms:W3CDTF">2025-03-24T13:13:54Z</dcterms:modified>
</cp:coreProperties>
</file>